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Sheet1!$A$2:$M$104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<sst xmlns="http://schemas.openxmlformats.org/spreadsheetml/2006/main" count="247" uniqueCount="63">
  <si>
    <t>安宁市2021年事业单位公开招聘工作人员综合成绩及拟进入考察体检人员公示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</si>
  <si>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</si>
  <si>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</si>
  <si>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</si>
  <si>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报考岗位</t>
    </r>
  </si>
  <si>
    <r>
      <rPr>
        <b/>
        <sz val="12"/>
        <rFont val="宋体"/>
        <charset val="134"/>
      </rPr>
      <t>职业能力倾向测验</t>
    </r>
  </si>
  <si>
    <r>
      <rPr>
        <b/>
        <sz val="12"/>
        <rFont val="宋体"/>
        <charset val="134"/>
      </rPr>
      <t>综合应用能力</t>
    </r>
  </si>
  <si>
    <r>
      <rPr>
        <b/>
        <sz val="12"/>
        <rFont val="宋体"/>
        <charset val="134"/>
      </rPr>
      <t>总分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</si>
  <si>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</si>
  <si>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综合成绩</t>
    </r>
  </si>
  <si>
    <r>
      <rPr>
        <b/>
        <sz val="12"/>
        <rFont val="宋体"/>
        <charset val="134"/>
      </rPr>
      <t>岗位排名</t>
    </r>
  </si>
  <si>
    <r>
      <rPr>
        <b/>
        <sz val="12"/>
        <rFont val="宋体"/>
        <charset val="134"/>
      </rPr>
      <t>是否进入考察体检</t>
    </r>
  </si>
  <si>
    <r>
      <rPr>
        <b/>
        <sz val="12"/>
        <rFont val="宋体"/>
        <charset val="134"/>
      </rPr>
      <t>备注</t>
    </r>
  </si>
  <si>
    <r>
      <rPr>
        <sz val="10"/>
        <rFont val="宋体"/>
        <charset val="134"/>
      </rPr>
      <t>安宁市城市管理综合行政执法大队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行政执法岗</t>
    </r>
    <r>
      <rPr>
        <sz val="10"/>
        <rFont val="Times New Roman"/>
        <charset val="134"/>
      </rPr>
      <t>1</t>
    </r>
  </si>
  <si>
    <t>是</t>
  </si>
  <si>
    <t>否</t>
  </si>
  <si>
    <r>
      <rPr>
        <sz val="10"/>
        <rFont val="宋体"/>
        <charset val="134"/>
      </rPr>
      <t>安宁市城市管理综合行政执法大队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行政执法岗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</si>
  <si>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安宁市公园管理站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园林绿化</t>
    </r>
  </si>
  <si>
    <r>
      <rPr>
        <sz val="10"/>
        <rFont val="宋体"/>
        <charset val="134"/>
      </rPr>
      <t>安宁市公园管理站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财务岗</t>
    </r>
  </si>
  <si>
    <r>
      <rPr>
        <sz val="10"/>
        <rFont val="宋体"/>
        <charset val="134"/>
      </rPr>
      <t>安宁市滇中引水工程建设管理局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工程建设岗位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</si>
  <si>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安宁市滇中引水工程建设管理局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工程建设岗位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</si>
  <si>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中共安宁市委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安宁市人民政府接待服务中心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综合管理</t>
    </r>
  </si>
  <si>
    <r>
      <rPr>
        <sz val="10"/>
        <rFont val="宋体"/>
        <charset val="134"/>
      </rPr>
      <t>中共安宁市委办公室网络信息技术服务中心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技术服务</t>
    </r>
  </si>
  <si>
    <r>
      <rPr>
        <sz val="10"/>
        <rFont val="宋体"/>
        <charset val="134"/>
      </rPr>
      <t>昆明市人民政府双河磨南德水源林保护区安宁市管理处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森林资源管理</t>
    </r>
    <r>
      <rPr>
        <sz val="10"/>
        <rFont val="Times New Roman"/>
        <charset val="134"/>
      </rPr>
      <t>1</t>
    </r>
  </si>
  <si>
    <t>缺考</t>
  </si>
  <si>
    <r>
      <rPr>
        <sz val="10"/>
        <rFont val="宋体"/>
        <charset val="134"/>
      </rPr>
      <t>昆明市人民政府双河磨南德水源林保护区安宁市管理处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森林资源管理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</si>
  <si>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安宁市创建工作综合服务中心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综合岗</t>
    </r>
  </si>
  <si>
    <r>
      <rPr>
        <sz val="10"/>
        <rFont val="宋体"/>
        <charset val="134"/>
      </rPr>
      <t>安宁市人民政府温泉街道办事处城市管理综合服务中心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</si>
  <si>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安宁市人民政府温泉街道办事处城市管理综合服务中心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</si>
  <si>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安宁市人民政府连然街道办事处城市管理综合服务中心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</si>
  <si>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安宁市人民政府连然街道办事处城市管理综合服务中心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</si>
  <si>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安宁市人民政府太平新城街道办事处城市管理综合服务中心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城市环境规划</t>
    </r>
  </si>
  <si>
    <r>
      <rPr>
        <sz val="10"/>
        <rFont val="宋体"/>
        <charset val="134"/>
      </rPr>
      <t>安宁市人民政府青龙街道办事处为民服务中心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城乡规划</t>
    </r>
  </si>
  <si>
    <r>
      <rPr>
        <sz val="10"/>
        <rFont val="宋体"/>
        <charset val="134"/>
      </rPr>
      <t>安宁市人民政府青龙街道办事处社会保障综合服务中心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信息维护</t>
    </r>
  </si>
  <si>
    <r>
      <rPr>
        <sz val="10"/>
        <rFont val="宋体"/>
        <charset val="134"/>
      </rPr>
      <t>安宁市人民政府八街街道办事处生态环境和农业农村综合服务中心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乡村振兴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</si>
  <si>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神经内科医生</t>
    </r>
  </si>
  <si>
    <t>免笔试</t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</si>
  <si>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中医科医生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</si>
  <si>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内分泌科医生</t>
    </r>
    <r>
      <rPr>
        <sz val="10"/>
        <rFont val="Times New Roman"/>
        <charset val="134"/>
      </rPr>
      <t>b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</si>
  <si>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细胞实验室工作人员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</si>
  <si>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</si>
  <si>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耳鼻喉科医生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</si>
  <si>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内分泌科医生</t>
    </r>
    <r>
      <rPr>
        <sz val="10"/>
        <rFont val="Times New Roman"/>
        <charset val="134"/>
      </rPr>
      <t>c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</si>
  <si>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精神科医生</t>
    </r>
    <r>
      <rPr>
        <sz val="10"/>
        <rFont val="Times New Roman"/>
        <charset val="134"/>
      </rPr>
      <t>b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</si>
  <si>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儿科医生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</si>
  <si>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麻醉医生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</si>
  <si>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院前急救医生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</si>
  <si>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胸外科医生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</si>
  <si>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心内科医生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</si>
  <si>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全科医生</t>
    </r>
  </si>
  <si>
    <r>
      <rPr>
        <sz val="10"/>
        <rFont val="宋体"/>
        <charset val="134"/>
      </rPr>
      <t>安宁市中医医院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皮肤科医生</t>
    </r>
  </si>
  <si>
    <r>
      <rPr>
        <sz val="10"/>
        <rFont val="宋体"/>
        <charset val="134"/>
      </rPr>
      <t>安宁市禄脿卫生院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临床医生</t>
    </r>
    <r>
      <rPr>
        <sz val="10"/>
        <rFont val="Times New Roman"/>
        <charset val="134"/>
      </rPr>
      <t>a</t>
    </r>
  </si>
  <si>
    <r>
      <rPr>
        <sz val="10"/>
        <rFont val="宋体"/>
        <charset val="134"/>
      </rPr>
      <t>安宁市禄脿卫生院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临床护士</t>
    </r>
  </si>
  <si>
    <r>
      <rPr>
        <sz val="10"/>
        <rFont val="宋体"/>
        <charset val="134"/>
      </rPr>
      <t>安宁市妇幼保健院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临床医生</t>
    </r>
  </si>
  <si>
    <r>
      <rPr>
        <sz val="10"/>
        <rFont val="宋体"/>
        <charset val="134"/>
      </rPr>
      <t>等额进入面试，面试成绩不得低于</t>
    </r>
    <r>
      <rPr>
        <sz val="10"/>
        <rFont val="Times New Roman"/>
        <charset val="134"/>
      </rPr>
      <t>75</t>
    </r>
    <r>
      <rPr>
        <sz val="10"/>
        <rFont val="宋体"/>
        <charset val="134"/>
      </rPr>
      <t>分</t>
    </r>
  </si>
  <si>
    <r>
      <rPr>
        <sz val="10"/>
        <rFont val="宋体"/>
        <charset val="134"/>
      </rPr>
      <t>安宁市疾病预防控制中心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预防医学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</si>
  <si>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精神科医生</t>
    </r>
    <r>
      <rPr>
        <sz val="10"/>
        <rFont val="Times New Roman"/>
        <charset val="134"/>
      </rPr>
      <t>a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</si>
  <si>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泌尿外科医生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</si>
  <si>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脊柱外科医生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</si>
  <si>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内分泌科医生</t>
    </r>
    <r>
      <rPr>
        <sz val="10"/>
        <rFont val="Times New Roman"/>
        <charset val="134"/>
      </rPr>
      <t>a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</si>
  <si>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护理学科带头人</t>
    </r>
  </si>
  <si>
    <r>
      <rPr>
        <sz val="10"/>
        <rFont val="宋体"/>
        <charset val="134"/>
      </rPr>
      <t>安宁市第一人民医院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急诊重症科医生</t>
    </r>
  </si>
  <si>
    <t>1.考试综合成绩按百分制计算，考试综合成绩=（科目一成绩×50%＋科目二成绩×50%）×50%＋面试成绩×50%。
2.公示期自2022年3月1日至3月7日。公示期间如有异议，请与安宁市人力资源和社会保障局（电话 0871-68699750）联系。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</si>
</sst>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28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14"/>
      <name val="宋体"/>
      <charset val="134"/>
      <scheme val="minor"/>
    </font>
    <font>
      <b/>
      <sz val="20"/>
      <name val="宋体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0"/>
  <sheetViews>
    <sheetView tabSelected="1" workbookViewId="0">
      <selection activeCell="Q14" sqref="Q14"/>
    </sheetView>
  </sheetViews>
  <sheetFormatPr defaultColWidth="9" defaultRowHeight="14.25"/>
  <cols>
    <col min="1" max="1" width="6.75" style="4" customWidth="1"/>
    <col min="2" max="3" width="12" style="4" customWidth="1"/>
    <col min="4" max="4" width="44.1666666666667" style="4" customWidth="1"/>
    <col min="5" max="5" width="10.875" style="4" customWidth="1"/>
    <col min="6" max="8" width="9" style="4"/>
    <col min="9" max="9" width="10.125" style="5" customWidth="1"/>
    <col min="10" max="10" width="9" style="4"/>
    <col min="11" max="11" width="10.625" style="4" customWidth="1"/>
    <col min="12" max="12" width="9" style="4"/>
    <col min="13" max="13" width="16.25" style="4" customWidth="1"/>
    <col min="14" max="16384" width="9" style="4"/>
  </cols>
  <sheetData>
    <row r="1" ht="4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0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16" t="s">
        <v>9</v>
      </c>
      <c r="J2" s="17" t="s">
        <v>10</v>
      </c>
      <c r="K2" s="7" t="s">
        <v>11</v>
      </c>
      <c r="L2" s="7" t="s">
        <v>12</v>
      </c>
    </row>
    <row r="3" s="2" customFormat="1" ht="26" customHeight="1" spans="1:12">
      <c r="A3" s="10">
        <v>51679</v>
      </c>
      <c r="B3" s="11">
        <v>21013403427</v>
      </c>
      <c r="C3" s="12">
        <v>5920210001</v>
      </c>
      <c r="D3" s="13" t="s">
        <v>13</v>
      </c>
      <c r="E3" s="14">
        <v>74.82</v>
      </c>
      <c r="F3" s="14">
        <v>72.7</v>
      </c>
      <c r="G3" s="14">
        <v>73.76</v>
      </c>
      <c r="H3" s="10">
        <v>84</v>
      </c>
      <c r="I3" s="18">
        <f>G3*0.5+H3*0.5</f>
        <v>78.88</v>
      </c>
      <c r="J3" s="10">
        <v>1</v>
      </c>
      <c r="K3" s="13" t="s">
        <v>14</v>
      </c>
      <c r="L3" s="10"/>
    </row>
    <row r="4" s="2" customFormat="1" ht="26" customHeight="1" spans="1:12">
      <c r="A4" s="10">
        <v>51678</v>
      </c>
      <c r="B4" s="11">
        <v>21013405525</v>
      </c>
      <c r="C4" s="11">
        <v>5920210001</v>
      </c>
      <c r="D4" s="13" t="s">
        <v>13</v>
      </c>
      <c r="E4" s="14">
        <v>72.62</v>
      </c>
      <c r="F4" s="14">
        <v>78.05</v>
      </c>
      <c r="G4" s="14">
        <v>75.335</v>
      </c>
      <c r="H4" s="10">
        <v>77.64</v>
      </c>
      <c r="I4" s="18">
        <f>G4*0.5+H4*0.5</f>
        <v>76.4875</v>
      </c>
      <c r="J4" s="10">
        <v>2</v>
      </c>
      <c r="K4" s="13" t="s">
        <v>15</v>
      </c>
      <c r="L4" s="10"/>
    </row>
    <row r="5" s="2" customFormat="1" ht="26" customHeight="1" spans="1:12">
      <c r="A5" s="10">
        <v>51680</v>
      </c>
      <c r="B5" s="11">
        <v>21013405925</v>
      </c>
      <c r="C5" s="12">
        <v>5920210001</v>
      </c>
      <c r="D5" s="13" t="s">
        <v>13</v>
      </c>
      <c r="E5" s="14">
        <v>73.08</v>
      </c>
      <c r="F5" s="14">
        <v>73.7</v>
      </c>
      <c r="G5" s="14">
        <v>73.39</v>
      </c>
      <c r="H5" s="10">
        <v>77.58</v>
      </c>
      <c r="I5" s="18">
        <f t="shared" ref="I4:I35" si="0">G5*0.5+H5*0.5</f>
        <v>75.485</v>
      </c>
      <c r="J5" s="10">
        <v>3</v>
      </c>
      <c r="K5" s="13" t="s">
        <v>15</v>
      </c>
      <c r="L5" s="10"/>
    </row>
    <row r="6" s="2" customFormat="1" ht="26" customHeight="1" spans="1:12">
      <c r="A6" s="10">
        <v>51745</v>
      </c>
      <c r="B6" s="11">
        <v>21013405228</v>
      </c>
      <c r="C6" s="12">
        <v>5920210002</v>
      </c>
      <c r="D6" s="13" t="s">
        <v>16</v>
      </c>
      <c r="E6" s="14">
        <v>79.52</v>
      </c>
      <c r="F6" s="14">
        <v>75.95</v>
      </c>
      <c r="G6" s="14">
        <v>77.735</v>
      </c>
      <c r="H6" s="10">
        <v>85.88</v>
      </c>
      <c r="I6" s="18">
        <f t="shared" si="0"/>
        <v>81.8075</v>
      </c>
      <c r="J6" s="10">
        <v>1</v>
      </c>
      <c r="K6" s="13" t="s">
        <v>14</v>
      </c>
      <c r="L6" s="10"/>
    </row>
    <row r="7" s="2" customFormat="1" ht="26" customHeight="1" spans="1:12">
      <c r="A7" s="10">
        <v>51746</v>
      </c>
      <c r="B7" s="11">
        <v>21013405606</v>
      </c>
      <c r="C7" s="12">
        <v>5920210002</v>
      </c>
      <c r="D7" s="13" t="s">
        <v>16</v>
      </c>
      <c r="E7" s="14">
        <v>78</v>
      </c>
      <c r="F7" s="14">
        <v>75.25</v>
      </c>
      <c r="G7" s="14">
        <v>76.625</v>
      </c>
      <c r="H7" s="10">
        <v>85.94</v>
      </c>
      <c r="I7" s="18">
        <f t="shared" si="0"/>
        <v>81.2825</v>
      </c>
      <c r="J7" s="10">
        <v>2</v>
      </c>
      <c r="K7" s="13" t="s">
        <v>15</v>
      </c>
      <c r="L7" s="10"/>
    </row>
    <row r="8" s="2" customFormat="1" ht="26" customHeight="1" spans="1:12">
      <c r="A8" s="10">
        <v>51744</v>
      </c>
      <c r="B8" s="11">
        <v>21013403815</v>
      </c>
      <c r="C8" s="11">
        <v>5920210002</v>
      </c>
      <c r="D8" s="13" t="s">
        <v>16</v>
      </c>
      <c r="E8" s="14">
        <v>82.2</v>
      </c>
      <c r="F8" s="14">
        <v>77.3</v>
      </c>
      <c r="G8" s="14">
        <v>79.75</v>
      </c>
      <c r="H8" s="10">
        <v>82.76</v>
      </c>
      <c r="I8" s="18">
        <f t="shared" si="0"/>
        <v>81.255</v>
      </c>
      <c r="J8" s="10">
        <v>3</v>
      </c>
      <c r="K8" s="13" t="s">
        <v>15</v>
      </c>
      <c r="L8" s="10"/>
    </row>
    <row r="9" s="2" customFormat="1" ht="26" customHeight="1" spans="1:12">
      <c r="A9" s="10">
        <v>51854</v>
      </c>
      <c r="B9" s="11">
        <v>21013405322</v>
      </c>
      <c r="C9" s="12">
        <v>5920210003</v>
      </c>
      <c r="D9" s="13" t="s">
        <v>17</v>
      </c>
      <c r="E9" s="14">
        <v>77.44</v>
      </c>
      <c r="F9" s="14">
        <v>76.1</v>
      </c>
      <c r="G9" s="14">
        <v>76.77</v>
      </c>
      <c r="H9" s="10">
        <v>85.52</v>
      </c>
      <c r="I9" s="18">
        <f t="shared" si="0"/>
        <v>81.145</v>
      </c>
      <c r="J9" s="10">
        <v>1</v>
      </c>
      <c r="K9" s="13" t="s">
        <v>14</v>
      </c>
      <c r="L9" s="10"/>
    </row>
    <row r="10" s="2" customFormat="1" ht="26" customHeight="1" spans="1:12">
      <c r="A10" s="10">
        <v>51853</v>
      </c>
      <c r="B10" s="11">
        <v>21013400914</v>
      </c>
      <c r="C10" s="11">
        <v>5920210003</v>
      </c>
      <c r="D10" s="13" t="s">
        <v>17</v>
      </c>
      <c r="E10" s="14">
        <v>77.52</v>
      </c>
      <c r="F10" s="14">
        <v>76.35</v>
      </c>
      <c r="G10" s="14">
        <v>76.935</v>
      </c>
      <c r="H10" s="10">
        <v>85.06</v>
      </c>
      <c r="I10" s="18">
        <f t="shared" si="0"/>
        <v>80.9975</v>
      </c>
      <c r="J10" s="10">
        <v>2</v>
      </c>
      <c r="K10" s="13" t="s">
        <v>15</v>
      </c>
      <c r="L10" s="10"/>
    </row>
    <row r="11" s="2" customFormat="1" ht="26" customHeight="1" spans="1:12">
      <c r="A11" s="10">
        <v>51855</v>
      </c>
      <c r="B11" s="11">
        <v>21013404012</v>
      </c>
      <c r="C11" s="12">
        <v>5920210003</v>
      </c>
      <c r="D11" s="13" t="s">
        <v>17</v>
      </c>
      <c r="E11" s="14">
        <v>73.86</v>
      </c>
      <c r="F11" s="14">
        <v>76.8</v>
      </c>
      <c r="G11" s="14">
        <v>75.33</v>
      </c>
      <c r="H11" s="10">
        <v>84.96</v>
      </c>
      <c r="I11" s="18">
        <f t="shared" si="0"/>
        <v>80.145</v>
      </c>
      <c r="J11" s="10">
        <v>3</v>
      </c>
      <c r="K11" s="13" t="s">
        <v>15</v>
      </c>
      <c r="L11" s="10"/>
    </row>
    <row r="12" s="2" customFormat="1" ht="26" customHeight="1" spans="1:12">
      <c r="A12" s="10">
        <v>51997</v>
      </c>
      <c r="B12" s="11">
        <v>21013403229</v>
      </c>
      <c r="C12" s="11">
        <v>5920210004</v>
      </c>
      <c r="D12" s="13" t="s">
        <v>18</v>
      </c>
      <c r="E12" s="14">
        <v>84.2</v>
      </c>
      <c r="F12" s="14">
        <v>73.8</v>
      </c>
      <c r="G12" s="14">
        <v>79</v>
      </c>
      <c r="H12" s="10">
        <v>84.88</v>
      </c>
      <c r="I12" s="18">
        <f t="shared" si="0"/>
        <v>81.94</v>
      </c>
      <c r="J12" s="10">
        <v>1</v>
      </c>
      <c r="K12" s="13" t="s">
        <v>14</v>
      </c>
      <c r="L12" s="10"/>
    </row>
    <row r="13" s="2" customFormat="1" ht="26" customHeight="1" spans="1:12">
      <c r="A13" s="10">
        <v>51998</v>
      </c>
      <c r="B13" s="11">
        <v>21013401611</v>
      </c>
      <c r="C13" s="12">
        <v>5920210004</v>
      </c>
      <c r="D13" s="13" t="s">
        <v>18</v>
      </c>
      <c r="E13" s="14">
        <v>80.42</v>
      </c>
      <c r="F13" s="14">
        <v>75.75</v>
      </c>
      <c r="G13" s="14">
        <v>78.085</v>
      </c>
      <c r="H13" s="10">
        <v>82.04</v>
      </c>
      <c r="I13" s="18">
        <f t="shared" si="0"/>
        <v>80.0625</v>
      </c>
      <c r="J13" s="10">
        <v>2</v>
      </c>
      <c r="K13" s="13" t="s">
        <v>15</v>
      </c>
      <c r="L13" s="10"/>
    </row>
    <row r="14" s="2" customFormat="1" ht="26" customHeight="1" spans="1:12">
      <c r="A14" s="10">
        <v>51999</v>
      </c>
      <c r="B14" s="11">
        <v>21013404201</v>
      </c>
      <c r="C14" s="12">
        <v>5920210004</v>
      </c>
      <c r="D14" s="13" t="s">
        <v>18</v>
      </c>
      <c r="E14" s="14">
        <v>79.3</v>
      </c>
      <c r="F14" s="14">
        <v>76.6</v>
      </c>
      <c r="G14" s="14">
        <v>77.95</v>
      </c>
      <c r="H14" s="10">
        <v>79.32</v>
      </c>
      <c r="I14" s="18">
        <f t="shared" si="0"/>
        <v>78.635</v>
      </c>
      <c r="J14" s="10">
        <v>3</v>
      </c>
      <c r="K14" s="13" t="s">
        <v>15</v>
      </c>
      <c r="L14" s="10"/>
    </row>
    <row r="15" s="2" customFormat="1" ht="26" customHeight="1" spans="1:12">
      <c r="A15" s="10">
        <v>83897</v>
      </c>
      <c r="B15" s="11">
        <v>21035301604</v>
      </c>
      <c r="C15" s="11">
        <v>5920210005</v>
      </c>
      <c r="D15" s="13" t="s">
        <v>19</v>
      </c>
      <c r="E15" s="14">
        <v>73.44</v>
      </c>
      <c r="F15" s="14">
        <v>80.75</v>
      </c>
      <c r="G15" s="14">
        <v>77.095</v>
      </c>
      <c r="H15" s="10">
        <v>81.9</v>
      </c>
      <c r="I15" s="18">
        <f t="shared" si="0"/>
        <v>79.4975</v>
      </c>
      <c r="J15" s="10">
        <v>1</v>
      </c>
      <c r="K15" s="13" t="s">
        <v>14</v>
      </c>
      <c r="L15" s="10"/>
    </row>
    <row r="16" s="2" customFormat="1" ht="26" customHeight="1" spans="1:12">
      <c r="A16" s="10">
        <v>83899</v>
      </c>
      <c r="B16" s="11">
        <v>21035301522</v>
      </c>
      <c r="C16" s="12">
        <v>5920210005</v>
      </c>
      <c r="D16" s="13" t="s">
        <v>19</v>
      </c>
      <c r="E16" s="14">
        <v>66.5</v>
      </c>
      <c r="F16" s="14">
        <v>81.15</v>
      </c>
      <c r="G16" s="14">
        <v>73.825</v>
      </c>
      <c r="H16" s="10">
        <v>84.66</v>
      </c>
      <c r="I16" s="18">
        <f t="shared" si="0"/>
        <v>79.2425</v>
      </c>
      <c r="J16" s="10">
        <v>2</v>
      </c>
      <c r="K16" s="13" t="s">
        <v>15</v>
      </c>
      <c r="L16" s="10"/>
    </row>
    <row r="17" s="2" customFormat="1" ht="26" customHeight="1" spans="1:12">
      <c r="A17" s="10">
        <v>83898</v>
      </c>
      <c r="B17" s="11">
        <v>21035301305</v>
      </c>
      <c r="C17" s="12">
        <v>5920210005</v>
      </c>
      <c r="D17" s="13" t="s">
        <v>19</v>
      </c>
      <c r="E17" s="14">
        <v>70.92</v>
      </c>
      <c r="F17" s="14">
        <v>77.05</v>
      </c>
      <c r="G17" s="14">
        <v>73.985</v>
      </c>
      <c r="H17" s="10">
        <v>78.46</v>
      </c>
      <c r="I17" s="18">
        <f t="shared" si="0"/>
        <v>76.2225</v>
      </c>
      <c r="J17" s="10">
        <v>3</v>
      </c>
      <c r="K17" s="13" t="s">
        <v>15</v>
      </c>
      <c r="L17" s="10"/>
    </row>
    <row r="18" s="2" customFormat="1" ht="26" customHeight="1" spans="1:12">
      <c r="A18" s="10">
        <v>83954</v>
      </c>
      <c r="B18" s="11">
        <v>21035300616</v>
      </c>
      <c r="C18" s="11">
        <v>5920210006</v>
      </c>
      <c r="D18" s="13" t="s">
        <v>20</v>
      </c>
      <c r="E18" s="14">
        <v>66.26</v>
      </c>
      <c r="F18" s="14">
        <v>75.1</v>
      </c>
      <c r="G18" s="14">
        <v>70.68</v>
      </c>
      <c r="H18" s="10">
        <v>84.34</v>
      </c>
      <c r="I18" s="18">
        <f t="shared" si="0"/>
        <v>77.51</v>
      </c>
      <c r="J18" s="10">
        <v>1</v>
      </c>
      <c r="K18" s="13" t="s">
        <v>14</v>
      </c>
      <c r="L18" s="10"/>
    </row>
    <row r="19" s="2" customFormat="1" ht="26" customHeight="1" spans="1:12">
      <c r="A19" s="10">
        <v>83955</v>
      </c>
      <c r="B19" s="11">
        <v>21035301115</v>
      </c>
      <c r="C19" s="12">
        <v>5920210006</v>
      </c>
      <c r="D19" s="13" t="s">
        <v>20</v>
      </c>
      <c r="E19" s="14">
        <v>61.34</v>
      </c>
      <c r="F19" s="14">
        <v>76.95</v>
      </c>
      <c r="G19" s="14">
        <v>69.145</v>
      </c>
      <c r="H19" s="10">
        <v>82.76</v>
      </c>
      <c r="I19" s="18">
        <f t="shared" si="0"/>
        <v>75.9525</v>
      </c>
      <c r="J19" s="10">
        <v>2</v>
      </c>
      <c r="K19" s="13" t="s">
        <v>15</v>
      </c>
      <c r="L19" s="10"/>
    </row>
    <row r="20" s="2" customFormat="1" ht="26" customHeight="1" spans="1:12">
      <c r="A20" s="10">
        <v>83956</v>
      </c>
      <c r="B20" s="11">
        <v>21035300619</v>
      </c>
      <c r="C20" s="12">
        <v>5920210006</v>
      </c>
      <c r="D20" s="13" t="s">
        <v>20</v>
      </c>
      <c r="E20" s="14">
        <v>56.32</v>
      </c>
      <c r="F20" s="14">
        <v>76.85</v>
      </c>
      <c r="G20" s="14">
        <v>66.585</v>
      </c>
      <c r="H20" s="10">
        <v>77.3</v>
      </c>
      <c r="I20" s="18">
        <f t="shared" si="0"/>
        <v>71.9425</v>
      </c>
      <c r="J20" s="10">
        <v>3</v>
      </c>
      <c r="K20" s="13" t="s">
        <v>15</v>
      </c>
      <c r="L20" s="10"/>
    </row>
    <row r="21" s="2" customFormat="1" ht="26" customHeight="1" spans="1:12">
      <c r="A21" s="10">
        <v>52135</v>
      </c>
      <c r="B21" s="11">
        <v>21013400427</v>
      </c>
      <c r="C21" s="11">
        <v>5920210007</v>
      </c>
      <c r="D21" s="13" t="s">
        <v>21</v>
      </c>
      <c r="E21" s="14">
        <v>79.1</v>
      </c>
      <c r="F21" s="14">
        <v>76.05</v>
      </c>
      <c r="G21" s="14">
        <v>77.575</v>
      </c>
      <c r="H21" s="10">
        <v>88.94</v>
      </c>
      <c r="I21" s="18">
        <f t="shared" si="0"/>
        <v>83.2575</v>
      </c>
      <c r="J21" s="10">
        <v>1</v>
      </c>
      <c r="K21" s="13" t="s">
        <v>14</v>
      </c>
      <c r="L21" s="10"/>
    </row>
    <row r="22" s="2" customFormat="1" ht="26" customHeight="1" spans="1:12">
      <c r="A22" s="10">
        <v>52136</v>
      </c>
      <c r="B22" s="11">
        <v>21013405025</v>
      </c>
      <c r="C22" s="12">
        <v>5920210007</v>
      </c>
      <c r="D22" s="13" t="s">
        <v>21</v>
      </c>
      <c r="E22" s="14">
        <v>76.96</v>
      </c>
      <c r="F22" s="14">
        <v>75.95</v>
      </c>
      <c r="G22" s="14">
        <v>76.455</v>
      </c>
      <c r="H22" s="10">
        <v>86.04</v>
      </c>
      <c r="I22" s="18">
        <f t="shared" si="0"/>
        <v>81.2475</v>
      </c>
      <c r="J22" s="10">
        <v>2</v>
      </c>
      <c r="K22" s="13" t="s">
        <v>15</v>
      </c>
      <c r="L22" s="10"/>
    </row>
    <row r="23" s="2" customFormat="1" ht="26" customHeight="1" spans="1:12">
      <c r="A23" s="10">
        <v>52137</v>
      </c>
      <c r="B23" s="11">
        <v>21013401910</v>
      </c>
      <c r="C23" s="12">
        <v>5920210007</v>
      </c>
      <c r="D23" s="13" t="s">
        <v>21</v>
      </c>
      <c r="E23" s="14">
        <v>77.82</v>
      </c>
      <c r="F23" s="14">
        <v>74.3</v>
      </c>
      <c r="G23" s="14">
        <v>76.06</v>
      </c>
      <c r="H23" s="10">
        <v>85.5</v>
      </c>
      <c r="I23" s="18">
        <f t="shared" si="0"/>
        <v>80.78</v>
      </c>
      <c r="J23" s="10">
        <v>3</v>
      </c>
      <c r="K23" s="13" t="s">
        <v>15</v>
      </c>
      <c r="L23" s="10"/>
    </row>
    <row r="24" s="2" customFormat="1" ht="26" customHeight="1" spans="1:12">
      <c r="A24" s="10">
        <v>83982</v>
      </c>
      <c r="B24" s="11">
        <v>21035301302</v>
      </c>
      <c r="C24" s="12">
        <v>5920210008</v>
      </c>
      <c r="D24" s="13" t="s">
        <v>22</v>
      </c>
      <c r="E24" s="14">
        <v>70.88</v>
      </c>
      <c r="F24" s="14">
        <v>77.1</v>
      </c>
      <c r="G24" s="14">
        <v>73.99</v>
      </c>
      <c r="H24" s="10">
        <v>82.2</v>
      </c>
      <c r="I24" s="18">
        <f t="shared" si="0"/>
        <v>78.095</v>
      </c>
      <c r="J24" s="10">
        <v>1</v>
      </c>
      <c r="K24" s="13" t="s">
        <v>14</v>
      </c>
      <c r="L24" s="10"/>
    </row>
    <row r="25" s="2" customFormat="1" ht="26" customHeight="1" spans="1:12">
      <c r="A25" s="10">
        <v>83983</v>
      </c>
      <c r="B25" s="11">
        <v>21035302104</v>
      </c>
      <c r="C25" s="12">
        <v>5920210008</v>
      </c>
      <c r="D25" s="13" t="s">
        <v>22</v>
      </c>
      <c r="E25" s="14">
        <v>71.32</v>
      </c>
      <c r="F25" s="14">
        <v>76.05</v>
      </c>
      <c r="G25" s="14">
        <v>73.685</v>
      </c>
      <c r="H25" s="10">
        <v>82.36</v>
      </c>
      <c r="I25" s="18">
        <f t="shared" si="0"/>
        <v>78.0225</v>
      </c>
      <c r="J25" s="10">
        <v>2</v>
      </c>
      <c r="K25" s="13" t="s">
        <v>15</v>
      </c>
      <c r="L25" s="10"/>
    </row>
    <row r="26" s="2" customFormat="1" ht="26" customHeight="1" spans="1:12">
      <c r="A26" s="10">
        <v>83981</v>
      </c>
      <c r="B26" s="11">
        <v>21035301111</v>
      </c>
      <c r="C26" s="11">
        <v>5920210008</v>
      </c>
      <c r="D26" s="13" t="s">
        <v>22</v>
      </c>
      <c r="E26" s="14">
        <v>69.44</v>
      </c>
      <c r="F26" s="14">
        <v>82.5</v>
      </c>
      <c r="G26" s="14">
        <v>75.97</v>
      </c>
      <c r="H26" s="10">
        <v>79.76</v>
      </c>
      <c r="I26" s="18">
        <f t="shared" si="0"/>
        <v>77.865</v>
      </c>
      <c r="J26" s="10">
        <v>3</v>
      </c>
      <c r="K26" s="13" t="s">
        <v>15</v>
      </c>
      <c r="L26" s="10"/>
    </row>
    <row r="27" s="2" customFormat="1" ht="26" customHeight="1" spans="1:12">
      <c r="A27" s="10">
        <v>84048</v>
      </c>
      <c r="B27" s="11">
        <v>21035300718</v>
      </c>
      <c r="C27" s="11">
        <v>5920210009</v>
      </c>
      <c r="D27" s="13" t="s">
        <v>23</v>
      </c>
      <c r="E27" s="14">
        <v>73.64</v>
      </c>
      <c r="F27" s="14">
        <v>72.7</v>
      </c>
      <c r="G27" s="14">
        <v>73.17</v>
      </c>
      <c r="H27" s="10">
        <v>81.54</v>
      </c>
      <c r="I27" s="18">
        <f t="shared" si="0"/>
        <v>77.355</v>
      </c>
      <c r="J27" s="10">
        <v>1</v>
      </c>
      <c r="K27" s="13" t="s">
        <v>14</v>
      </c>
      <c r="L27" s="10"/>
    </row>
    <row r="28" s="2" customFormat="1" ht="26" customHeight="1" spans="1:12">
      <c r="A28" s="10">
        <v>84050</v>
      </c>
      <c r="B28" s="11">
        <v>21035300806</v>
      </c>
      <c r="C28" s="12">
        <v>5920210009</v>
      </c>
      <c r="D28" s="13" t="s">
        <v>23</v>
      </c>
      <c r="E28" s="14">
        <v>61.04</v>
      </c>
      <c r="F28" s="14">
        <v>79.75</v>
      </c>
      <c r="G28" s="14">
        <v>70.395</v>
      </c>
      <c r="H28" s="10">
        <v>81.44</v>
      </c>
      <c r="I28" s="18">
        <f t="shared" si="0"/>
        <v>75.9175</v>
      </c>
      <c r="J28" s="10">
        <v>2</v>
      </c>
      <c r="K28" s="13" t="s">
        <v>15</v>
      </c>
      <c r="L28" s="10"/>
    </row>
    <row r="29" s="2" customFormat="1" ht="26" customHeight="1" spans="1:12">
      <c r="A29" s="10">
        <v>84049</v>
      </c>
      <c r="B29" s="11">
        <v>21035300904</v>
      </c>
      <c r="C29" s="12">
        <v>5920210009</v>
      </c>
      <c r="D29" s="13" t="s">
        <v>23</v>
      </c>
      <c r="E29" s="14">
        <v>70.5</v>
      </c>
      <c r="F29" s="14">
        <v>74.15</v>
      </c>
      <c r="G29" s="14">
        <v>72.325</v>
      </c>
      <c r="H29" s="10">
        <v>0</v>
      </c>
      <c r="I29" s="18">
        <f t="shared" si="0"/>
        <v>36.1625</v>
      </c>
      <c r="J29" s="10">
        <v>3</v>
      </c>
      <c r="K29" s="13" t="s">
        <v>15</v>
      </c>
      <c r="L29" s="13" t="s">
        <v>24</v>
      </c>
    </row>
    <row r="30" s="2" customFormat="1" ht="26" customHeight="1" spans="1:12">
      <c r="A30" s="10">
        <v>84111</v>
      </c>
      <c r="B30" s="11">
        <v>21036200129</v>
      </c>
      <c r="C30" s="12">
        <v>5920210010</v>
      </c>
      <c r="D30" s="13" t="s">
        <v>25</v>
      </c>
      <c r="E30" s="14">
        <v>58.92</v>
      </c>
      <c r="F30" s="14">
        <v>80.8</v>
      </c>
      <c r="G30" s="14">
        <v>69.86</v>
      </c>
      <c r="H30" s="10">
        <v>83.44</v>
      </c>
      <c r="I30" s="18">
        <f t="shared" si="0"/>
        <v>76.65</v>
      </c>
      <c r="J30" s="10">
        <v>1</v>
      </c>
      <c r="K30" s="13" t="s">
        <v>14</v>
      </c>
      <c r="L30" s="10"/>
    </row>
    <row r="31" s="2" customFormat="1" ht="26" customHeight="1" spans="1:12">
      <c r="A31" s="10">
        <v>84112</v>
      </c>
      <c r="B31" s="11">
        <v>21036204219</v>
      </c>
      <c r="C31" s="12">
        <v>5920210010</v>
      </c>
      <c r="D31" s="13" t="s">
        <v>25</v>
      </c>
      <c r="E31" s="14">
        <v>61.24</v>
      </c>
      <c r="F31" s="14">
        <v>76.65</v>
      </c>
      <c r="G31" s="14">
        <v>68.945</v>
      </c>
      <c r="H31" s="10">
        <v>83.7</v>
      </c>
      <c r="I31" s="18">
        <f t="shared" si="0"/>
        <v>76.3225</v>
      </c>
      <c r="J31" s="10">
        <v>2</v>
      </c>
      <c r="K31" s="13" t="s">
        <v>15</v>
      </c>
      <c r="L31" s="10"/>
    </row>
    <row r="32" s="2" customFormat="1" ht="26" customHeight="1" spans="1:12">
      <c r="A32" s="10">
        <v>84110</v>
      </c>
      <c r="B32" s="11">
        <v>21036202506</v>
      </c>
      <c r="C32" s="11">
        <v>5920210010</v>
      </c>
      <c r="D32" s="13" t="s">
        <v>25</v>
      </c>
      <c r="E32" s="14">
        <v>64.9</v>
      </c>
      <c r="F32" s="14">
        <v>75.9</v>
      </c>
      <c r="G32" s="14">
        <v>70.4</v>
      </c>
      <c r="H32" s="10">
        <v>77.3</v>
      </c>
      <c r="I32" s="18">
        <f t="shared" si="0"/>
        <v>73.85</v>
      </c>
      <c r="J32" s="10">
        <v>3</v>
      </c>
      <c r="K32" s="13" t="s">
        <v>15</v>
      </c>
      <c r="L32" s="10"/>
    </row>
    <row r="33" s="2" customFormat="1" ht="26" customHeight="1" spans="1:12">
      <c r="A33" s="10">
        <v>52295</v>
      </c>
      <c r="B33" s="11">
        <v>21013400805</v>
      </c>
      <c r="C33" s="11">
        <v>5920210011</v>
      </c>
      <c r="D33" s="13" t="s">
        <v>26</v>
      </c>
      <c r="E33" s="14">
        <v>80.24</v>
      </c>
      <c r="F33" s="14">
        <v>76.25</v>
      </c>
      <c r="G33" s="14">
        <v>78.245</v>
      </c>
      <c r="H33" s="10">
        <v>84.3</v>
      </c>
      <c r="I33" s="18">
        <f t="shared" si="0"/>
        <v>81.2725</v>
      </c>
      <c r="J33" s="10">
        <v>1</v>
      </c>
      <c r="K33" s="13" t="s">
        <v>14</v>
      </c>
      <c r="L33" s="10"/>
    </row>
    <row r="34" s="2" customFormat="1" ht="26" customHeight="1" spans="1:12">
      <c r="A34" s="10">
        <v>52296</v>
      </c>
      <c r="B34" s="11">
        <v>21013405128</v>
      </c>
      <c r="C34" s="12">
        <v>5920210011</v>
      </c>
      <c r="D34" s="13" t="s">
        <v>26</v>
      </c>
      <c r="E34" s="14">
        <v>80.06</v>
      </c>
      <c r="F34" s="14">
        <v>73.15</v>
      </c>
      <c r="G34" s="14">
        <v>76.605</v>
      </c>
      <c r="H34" s="10">
        <v>76.5</v>
      </c>
      <c r="I34" s="18">
        <f t="shared" si="0"/>
        <v>76.5525</v>
      </c>
      <c r="J34" s="10">
        <v>2</v>
      </c>
      <c r="K34" s="13" t="s">
        <v>15</v>
      </c>
      <c r="L34" s="10"/>
    </row>
    <row r="35" s="2" customFormat="1" ht="26" customHeight="1" spans="1:12">
      <c r="A35" s="10">
        <v>52298</v>
      </c>
      <c r="B35" s="11">
        <v>21013404021</v>
      </c>
      <c r="C35" s="12">
        <v>5920210011</v>
      </c>
      <c r="D35" s="13" t="s">
        <v>26</v>
      </c>
      <c r="E35" s="14">
        <v>76.3</v>
      </c>
      <c r="F35" s="14">
        <v>72.9</v>
      </c>
      <c r="G35" s="14">
        <v>74.6</v>
      </c>
      <c r="H35" s="10">
        <v>78.12</v>
      </c>
      <c r="I35" s="18">
        <f t="shared" si="0"/>
        <v>76.36</v>
      </c>
      <c r="J35" s="10">
        <v>3</v>
      </c>
      <c r="K35" s="13" t="s">
        <v>15</v>
      </c>
      <c r="L35" s="10"/>
    </row>
    <row r="36" s="2" customFormat="1" ht="26" customHeight="1" spans="1:12">
      <c r="A36" s="10">
        <v>52338</v>
      </c>
      <c r="B36" s="11">
        <v>21013402630</v>
      </c>
      <c r="C36" s="11">
        <v>5920210012</v>
      </c>
      <c r="D36" s="13" t="s">
        <v>27</v>
      </c>
      <c r="E36" s="14">
        <v>84.3</v>
      </c>
      <c r="F36" s="14">
        <v>73.05</v>
      </c>
      <c r="G36" s="14">
        <v>78.675</v>
      </c>
      <c r="H36" s="10">
        <v>84.72</v>
      </c>
      <c r="I36" s="18">
        <f t="shared" ref="I36:I67" si="1">G36*0.5+H36*0.5</f>
        <v>81.6975</v>
      </c>
      <c r="J36" s="10">
        <v>1</v>
      </c>
      <c r="K36" s="13" t="s">
        <v>14</v>
      </c>
      <c r="L36" s="10"/>
    </row>
    <row r="37" s="2" customFormat="1" ht="26" customHeight="1" spans="1:12">
      <c r="A37" s="10">
        <v>52340</v>
      </c>
      <c r="B37" s="11">
        <v>21013401127</v>
      </c>
      <c r="C37" s="12">
        <v>5920210012</v>
      </c>
      <c r="D37" s="13" t="s">
        <v>27</v>
      </c>
      <c r="E37" s="14">
        <v>75.62</v>
      </c>
      <c r="F37" s="14">
        <v>75.8</v>
      </c>
      <c r="G37" s="14">
        <v>75.71</v>
      </c>
      <c r="H37" s="10">
        <v>80.56</v>
      </c>
      <c r="I37" s="18">
        <f t="shared" si="1"/>
        <v>78.135</v>
      </c>
      <c r="J37" s="10">
        <v>2</v>
      </c>
      <c r="K37" s="13" t="s">
        <v>15</v>
      </c>
      <c r="L37" s="10"/>
    </row>
    <row r="38" s="2" customFormat="1" ht="26" customHeight="1" spans="1:12">
      <c r="A38" s="10">
        <v>52339</v>
      </c>
      <c r="B38" s="11">
        <v>21013407603</v>
      </c>
      <c r="C38" s="12">
        <v>5920210012</v>
      </c>
      <c r="D38" s="13" t="s">
        <v>27</v>
      </c>
      <c r="E38" s="14">
        <v>79.54</v>
      </c>
      <c r="F38" s="14">
        <v>72.1</v>
      </c>
      <c r="G38" s="14">
        <v>75.82</v>
      </c>
      <c r="H38" s="10">
        <v>75.94</v>
      </c>
      <c r="I38" s="18">
        <f t="shared" si="1"/>
        <v>75.88</v>
      </c>
      <c r="J38" s="10">
        <v>3</v>
      </c>
      <c r="K38" s="13" t="s">
        <v>15</v>
      </c>
      <c r="L38" s="10"/>
    </row>
    <row r="39" s="2" customFormat="1" ht="26" customHeight="1" spans="1:12">
      <c r="A39" s="10">
        <v>52450</v>
      </c>
      <c r="B39" s="11">
        <v>21013402102</v>
      </c>
      <c r="C39" s="11">
        <v>5920210013</v>
      </c>
      <c r="D39" s="13" t="s">
        <v>28</v>
      </c>
      <c r="E39" s="14">
        <v>80.3</v>
      </c>
      <c r="F39" s="14">
        <v>76.95</v>
      </c>
      <c r="G39" s="14">
        <v>78.625</v>
      </c>
      <c r="H39" s="10">
        <v>82.88</v>
      </c>
      <c r="I39" s="18">
        <f t="shared" si="1"/>
        <v>80.7525</v>
      </c>
      <c r="J39" s="10">
        <v>1</v>
      </c>
      <c r="K39" s="13" t="s">
        <v>14</v>
      </c>
      <c r="L39" s="10"/>
    </row>
    <row r="40" s="2" customFormat="1" ht="26" customHeight="1" spans="1:12">
      <c r="A40" s="10">
        <v>52452</v>
      </c>
      <c r="B40" s="11">
        <v>21013402113</v>
      </c>
      <c r="C40" s="12">
        <v>5920210013</v>
      </c>
      <c r="D40" s="13" t="s">
        <v>28</v>
      </c>
      <c r="E40" s="14">
        <v>76</v>
      </c>
      <c r="F40" s="14">
        <v>76.3</v>
      </c>
      <c r="G40" s="14">
        <v>76.15</v>
      </c>
      <c r="H40" s="10">
        <v>81.88</v>
      </c>
      <c r="I40" s="18">
        <f t="shared" si="1"/>
        <v>79.015</v>
      </c>
      <c r="J40" s="10">
        <v>2</v>
      </c>
      <c r="K40" s="13" t="s">
        <v>15</v>
      </c>
      <c r="L40" s="10"/>
    </row>
    <row r="41" s="2" customFormat="1" ht="26" customHeight="1" spans="1:12">
      <c r="A41" s="10">
        <v>52451</v>
      </c>
      <c r="B41" s="11">
        <v>21013406105</v>
      </c>
      <c r="C41" s="12">
        <v>5920210013</v>
      </c>
      <c r="D41" s="13" t="s">
        <v>28</v>
      </c>
      <c r="E41" s="14">
        <v>79.9</v>
      </c>
      <c r="F41" s="14">
        <v>72.85</v>
      </c>
      <c r="G41" s="14">
        <v>76.375</v>
      </c>
      <c r="H41" s="10">
        <v>81.52</v>
      </c>
      <c r="I41" s="18">
        <f t="shared" si="1"/>
        <v>78.9475</v>
      </c>
      <c r="J41" s="10">
        <v>3</v>
      </c>
      <c r="K41" s="13" t="s">
        <v>15</v>
      </c>
      <c r="L41" s="10"/>
    </row>
    <row r="42" s="2" customFormat="1" ht="26" customHeight="1" spans="1:12">
      <c r="A42" s="10">
        <v>52568</v>
      </c>
      <c r="B42" s="11">
        <v>21013404511</v>
      </c>
      <c r="C42" s="11">
        <v>5920210014</v>
      </c>
      <c r="D42" s="13" t="s">
        <v>29</v>
      </c>
      <c r="E42" s="14">
        <v>82.2</v>
      </c>
      <c r="F42" s="14">
        <v>74.3</v>
      </c>
      <c r="G42" s="14">
        <v>78.25</v>
      </c>
      <c r="H42" s="10">
        <v>82.72</v>
      </c>
      <c r="I42" s="18">
        <f t="shared" si="1"/>
        <v>80.485</v>
      </c>
      <c r="J42" s="10">
        <v>1</v>
      </c>
      <c r="K42" s="13" t="s">
        <v>14</v>
      </c>
      <c r="L42" s="10"/>
    </row>
    <row r="43" s="2" customFormat="1" ht="26" customHeight="1" spans="1:12">
      <c r="A43" s="10">
        <v>52569</v>
      </c>
      <c r="B43" s="11">
        <v>21013404704</v>
      </c>
      <c r="C43" s="12">
        <v>5920210014</v>
      </c>
      <c r="D43" s="13" t="s">
        <v>29</v>
      </c>
      <c r="E43" s="14">
        <v>79.78</v>
      </c>
      <c r="F43" s="14">
        <v>76.6</v>
      </c>
      <c r="G43" s="14">
        <v>78.19</v>
      </c>
      <c r="H43" s="10">
        <v>81.68</v>
      </c>
      <c r="I43" s="18">
        <f t="shared" si="1"/>
        <v>79.935</v>
      </c>
      <c r="J43" s="10">
        <v>2</v>
      </c>
      <c r="K43" s="13" t="s">
        <v>15</v>
      </c>
      <c r="L43" s="10"/>
    </row>
    <row r="44" s="2" customFormat="1" ht="26" customHeight="1" spans="1:12">
      <c r="A44" s="10">
        <v>52570</v>
      </c>
      <c r="B44" s="11">
        <v>21013406728</v>
      </c>
      <c r="C44" s="12">
        <v>5920210014</v>
      </c>
      <c r="D44" s="13" t="s">
        <v>29</v>
      </c>
      <c r="E44" s="14">
        <v>84.6</v>
      </c>
      <c r="F44" s="14">
        <v>71.25</v>
      </c>
      <c r="G44" s="14">
        <v>77.925</v>
      </c>
      <c r="H44" s="10">
        <v>78.42</v>
      </c>
      <c r="I44" s="18">
        <f t="shared" si="1"/>
        <v>78.1725</v>
      </c>
      <c r="J44" s="10">
        <v>3</v>
      </c>
      <c r="K44" s="13" t="s">
        <v>15</v>
      </c>
      <c r="L44" s="10"/>
    </row>
    <row r="45" s="2" customFormat="1" ht="26" customHeight="1" spans="1:12">
      <c r="A45" s="10">
        <v>52642</v>
      </c>
      <c r="B45" s="11">
        <v>21013406106</v>
      </c>
      <c r="C45" s="11">
        <v>5920210015</v>
      </c>
      <c r="D45" s="13" t="s">
        <v>30</v>
      </c>
      <c r="E45" s="14">
        <v>77.6</v>
      </c>
      <c r="F45" s="14">
        <v>75.2</v>
      </c>
      <c r="G45" s="14">
        <v>76.4</v>
      </c>
      <c r="H45" s="10">
        <v>83.02</v>
      </c>
      <c r="I45" s="18">
        <f t="shared" si="1"/>
        <v>79.71</v>
      </c>
      <c r="J45" s="10">
        <v>1</v>
      </c>
      <c r="K45" s="13" t="s">
        <v>14</v>
      </c>
      <c r="L45" s="10"/>
    </row>
    <row r="46" s="2" customFormat="1" ht="26" customHeight="1" spans="1:12">
      <c r="A46" s="10">
        <v>52643</v>
      </c>
      <c r="B46" s="11">
        <v>21013400401</v>
      </c>
      <c r="C46" s="12">
        <v>5920210015</v>
      </c>
      <c r="D46" s="13" t="s">
        <v>30</v>
      </c>
      <c r="E46" s="14">
        <v>76.14</v>
      </c>
      <c r="F46" s="14">
        <v>75.35</v>
      </c>
      <c r="G46" s="14">
        <v>75.745</v>
      </c>
      <c r="H46" s="10">
        <v>79.14</v>
      </c>
      <c r="I46" s="18">
        <f t="shared" si="1"/>
        <v>77.4425</v>
      </c>
      <c r="J46" s="10">
        <v>2</v>
      </c>
      <c r="K46" s="13" t="s">
        <v>15</v>
      </c>
      <c r="L46" s="10"/>
    </row>
    <row r="47" s="2" customFormat="1" ht="26" customHeight="1" spans="1:12">
      <c r="A47" s="10">
        <v>52644</v>
      </c>
      <c r="B47" s="11">
        <v>21013406525</v>
      </c>
      <c r="C47" s="12">
        <v>5920210015</v>
      </c>
      <c r="D47" s="13" t="s">
        <v>30</v>
      </c>
      <c r="E47" s="14">
        <v>78.58</v>
      </c>
      <c r="F47" s="14">
        <v>72.7</v>
      </c>
      <c r="G47" s="14">
        <v>75.64</v>
      </c>
      <c r="H47" s="10">
        <v>77.86</v>
      </c>
      <c r="I47" s="18">
        <f t="shared" si="1"/>
        <v>76.75</v>
      </c>
      <c r="J47" s="10">
        <v>3</v>
      </c>
      <c r="K47" s="13" t="s">
        <v>15</v>
      </c>
      <c r="L47" s="10"/>
    </row>
    <row r="48" s="2" customFormat="1" ht="26" customHeight="1" spans="1:12">
      <c r="A48" s="10">
        <v>52713</v>
      </c>
      <c r="B48" s="11">
        <v>21014002929</v>
      </c>
      <c r="C48" s="11">
        <v>5920210016</v>
      </c>
      <c r="D48" s="13" t="s">
        <v>31</v>
      </c>
      <c r="E48" s="14">
        <v>86</v>
      </c>
      <c r="F48" s="14">
        <v>77.15</v>
      </c>
      <c r="G48" s="14">
        <v>81.575</v>
      </c>
      <c r="H48" s="10">
        <v>83.06</v>
      </c>
      <c r="I48" s="18">
        <f t="shared" si="1"/>
        <v>82.3175</v>
      </c>
      <c r="J48" s="10">
        <v>1</v>
      </c>
      <c r="K48" s="13" t="s">
        <v>14</v>
      </c>
      <c r="L48" s="10"/>
    </row>
    <row r="49" s="2" customFormat="1" ht="26" customHeight="1" spans="1:12">
      <c r="A49" s="10">
        <v>52715</v>
      </c>
      <c r="B49" s="11">
        <v>21014000922</v>
      </c>
      <c r="C49" s="12">
        <v>5920210016</v>
      </c>
      <c r="D49" s="13" t="s">
        <v>31</v>
      </c>
      <c r="E49" s="14">
        <v>79.12</v>
      </c>
      <c r="F49" s="14">
        <v>75.55</v>
      </c>
      <c r="G49" s="14">
        <v>77.335</v>
      </c>
      <c r="H49" s="10">
        <v>84.62</v>
      </c>
      <c r="I49" s="18">
        <f t="shared" si="1"/>
        <v>80.9775</v>
      </c>
      <c r="J49" s="10">
        <v>2</v>
      </c>
      <c r="K49" s="13" t="s">
        <v>15</v>
      </c>
      <c r="L49" s="10"/>
    </row>
    <row r="50" s="2" customFormat="1" ht="26" customHeight="1" spans="1:12">
      <c r="A50" s="10">
        <v>52717</v>
      </c>
      <c r="B50" s="11">
        <v>21014000927</v>
      </c>
      <c r="C50" s="12">
        <v>5920210016</v>
      </c>
      <c r="D50" s="13" t="s">
        <v>31</v>
      </c>
      <c r="E50" s="14">
        <v>78.4</v>
      </c>
      <c r="F50" s="14">
        <v>74.2</v>
      </c>
      <c r="G50" s="14">
        <v>76.3</v>
      </c>
      <c r="H50" s="10">
        <v>79.56</v>
      </c>
      <c r="I50" s="18">
        <f t="shared" si="1"/>
        <v>77.93</v>
      </c>
      <c r="J50" s="10">
        <v>3</v>
      </c>
      <c r="K50" s="13" t="s">
        <v>15</v>
      </c>
      <c r="L50" s="10"/>
    </row>
    <row r="51" s="2" customFormat="1" ht="26" customHeight="1" spans="1:12">
      <c r="A51" s="10">
        <v>84166</v>
      </c>
      <c r="B51" s="11">
        <v>21036203209</v>
      </c>
      <c r="C51" s="11">
        <v>5920210017</v>
      </c>
      <c r="D51" s="13" t="s">
        <v>32</v>
      </c>
      <c r="E51" s="14">
        <v>65.8</v>
      </c>
      <c r="F51" s="14">
        <v>74.2</v>
      </c>
      <c r="G51" s="14">
        <v>70</v>
      </c>
      <c r="H51" s="10">
        <v>85.22</v>
      </c>
      <c r="I51" s="18">
        <f t="shared" si="1"/>
        <v>77.61</v>
      </c>
      <c r="J51" s="10">
        <v>1</v>
      </c>
      <c r="K51" s="13" t="s">
        <v>14</v>
      </c>
      <c r="L51" s="10"/>
    </row>
    <row r="52" s="2" customFormat="1" ht="26" customHeight="1" spans="1:12">
      <c r="A52" s="10">
        <v>84167</v>
      </c>
      <c r="B52" s="11">
        <v>21036203505</v>
      </c>
      <c r="C52" s="12">
        <v>5920210017</v>
      </c>
      <c r="D52" s="13" t="s">
        <v>32</v>
      </c>
      <c r="E52" s="14">
        <v>63.44</v>
      </c>
      <c r="F52" s="14">
        <v>74.85</v>
      </c>
      <c r="G52" s="14">
        <v>69.145</v>
      </c>
      <c r="H52" s="10">
        <v>80.62</v>
      </c>
      <c r="I52" s="18">
        <f t="shared" si="1"/>
        <v>74.8825</v>
      </c>
      <c r="J52" s="10">
        <v>2</v>
      </c>
      <c r="K52" s="13" t="s">
        <v>15</v>
      </c>
      <c r="L52" s="10"/>
    </row>
    <row r="53" s="2" customFormat="1" ht="26" customHeight="1" spans="1:12">
      <c r="A53" s="10">
        <v>84168</v>
      </c>
      <c r="B53" s="11">
        <v>21036202028</v>
      </c>
      <c r="C53" s="12">
        <v>5920210017</v>
      </c>
      <c r="D53" s="13" t="s">
        <v>32</v>
      </c>
      <c r="E53" s="14">
        <v>64.08</v>
      </c>
      <c r="F53" s="14">
        <v>74.1</v>
      </c>
      <c r="G53" s="14">
        <v>69.09</v>
      </c>
      <c r="H53" s="10">
        <v>78.08</v>
      </c>
      <c r="I53" s="18">
        <f t="shared" si="1"/>
        <v>73.585</v>
      </c>
      <c r="J53" s="10">
        <v>3</v>
      </c>
      <c r="K53" s="13" t="s">
        <v>15</v>
      </c>
      <c r="L53" s="10"/>
    </row>
    <row r="54" s="2" customFormat="1" ht="26" customHeight="1" spans="1:12">
      <c r="A54" s="10">
        <v>52808</v>
      </c>
      <c r="B54" s="11">
        <v>21014003825</v>
      </c>
      <c r="C54" s="11">
        <v>5920210018</v>
      </c>
      <c r="D54" s="13" t="s">
        <v>33</v>
      </c>
      <c r="E54" s="14">
        <v>87.86</v>
      </c>
      <c r="F54" s="14">
        <v>74.15</v>
      </c>
      <c r="G54" s="14">
        <v>81.005</v>
      </c>
      <c r="H54" s="10">
        <v>83.46</v>
      </c>
      <c r="I54" s="18">
        <f t="shared" si="1"/>
        <v>82.2325</v>
      </c>
      <c r="J54" s="10">
        <v>1</v>
      </c>
      <c r="K54" s="13" t="s">
        <v>14</v>
      </c>
      <c r="L54" s="10"/>
    </row>
    <row r="55" s="2" customFormat="1" ht="26" customHeight="1" spans="1:12">
      <c r="A55" s="10">
        <v>52810</v>
      </c>
      <c r="B55" s="11">
        <v>21014001619</v>
      </c>
      <c r="C55" s="12">
        <v>5920210018</v>
      </c>
      <c r="D55" s="13" t="s">
        <v>33</v>
      </c>
      <c r="E55" s="14">
        <v>85.08</v>
      </c>
      <c r="F55" s="14">
        <v>74.1</v>
      </c>
      <c r="G55" s="14">
        <v>79.59</v>
      </c>
      <c r="H55" s="10">
        <v>80.68</v>
      </c>
      <c r="I55" s="18">
        <f t="shared" si="1"/>
        <v>80.135</v>
      </c>
      <c r="J55" s="10">
        <v>2</v>
      </c>
      <c r="K55" s="13" t="s">
        <v>15</v>
      </c>
      <c r="L55" s="10"/>
    </row>
    <row r="56" s="2" customFormat="1" ht="26" customHeight="1" spans="1:12">
      <c r="A56" s="10">
        <v>52809</v>
      </c>
      <c r="B56" s="11">
        <v>21014000407</v>
      </c>
      <c r="C56" s="12">
        <v>5920210018</v>
      </c>
      <c r="D56" s="13" t="s">
        <v>33</v>
      </c>
      <c r="E56" s="14">
        <v>84.96</v>
      </c>
      <c r="F56" s="14">
        <v>75.3</v>
      </c>
      <c r="G56" s="14">
        <v>80.13</v>
      </c>
      <c r="H56" s="10">
        <v>80.04</v>
      </c>
      <c r="I56" s="18">
        <f t="shared" si="1"/>
        <v>80.085</v>
      </c>
      <c r="J56" s="10">
        <v>3</v>
      </c>
      <c r="K56" s="13" t="s">
        <v>15</v>
      </c>
      <c r="L56" s="10"/>
    </row>
    <row r="57" s="2" customFormat="1" ht="26" customHeight="1" spans="1:12">
      <c r="A57" s="10">
        <v>52980</v>
      </c>
      <c r="B57" s="11">
        <v>21014000412</v>
      </c>
      <c r="C57" s="11">
        <v>5920210019</v>
      </c>
      <c r="D57" s="13" t="s">
        <v>34</v>
      </c>
      <c r="E57" s="14">
        <v>54.3</v>
      </c>
      <c r="F57" s="14">
        <v>72.2</v>
      </c>
      <c r="G57" s="14">
        <v>63.25</v>
      </c>
      <c r="H57" s="10">
        <v>83.7</v>
      </c>
      <c r="I57" s="18">
        <f t="shared" si="1"/>
        <v>73.475</v>
      </c>
      <c r="J57" s="10">
        <v>1</v>
      </c>
      <c r="K57" s="13" t="s">
        <v>14</v>
      </c>
      <c r="L57" s="10"/>
    </row>
    <row r="58" s="2" customFormat="1" ht="26" customHeight="1" spans="1:12">
      <c r="A58" s="10">
        <v>52981</v>
      </c>
      <c r="B58" s="11">
        <v>21014000826</v>
      </c>
      <c r="C58" s="12">
        <v>5920210019</v>
      </c>
      <c r="D58" s="13" t="s">
        <v>34</v>
      </c>
      <c r="E58" s="14">
        <v>46.74</v>
      </c>
      <c r="F58" s="14">
        <v>71.55</v>
      </c>
      <c r="G58" s="14">
        <v>59.145</v>
      </c>
      <c r="H58" s="10">
        <v>78.72</v>
      </c>
      <c r="I58" s="18">
        <f t="shared" si="1"/>
        <v>68.9325</v>
      </c>
      <c r="J58" s="10">
        <v>2</v>
      </c>
      <c r="K58" s="13" t="s">
        <v>15</v>
      </c>
      <c r="L58" s="10"/>
    </row>
    <row r="59" s="2" customFormat="1" ht="26" customHeight="1" spans="1:12">
      <c r="A59" s="11">
        <v>41942</v>
      </c>
      <c r="B59" s="10">
        <v>59202112002</v>
      </c>
      <c r="C59" s="11">
        <v>5920210020</v>
      </c>
      <c r="D59" s="13" t="s">
        <v>35</v>
      </c>
      <c r="E59" s="14"/>
      <c r="F59" s="14"/>
      <c r="G59" s="15" t="s">
        <v>36</v>
      </c>
      <c r="H59" s="10">
        <v>81.76</v>
      </c>
      <c r="I59" s="18">
        <v>81.76</v>
      </c>
      <c r="J59" s="10">
        <v>1</v>
      </c>
      <c r="K59" s="13" t="s">
        <v>14</v>
      </c>
      <c r="L59" s="10"/>
    </row>
    <row r="60" s="2" customFormat="1" ht="26" customHeight="1" spans="1:12">
      <c r="A60" s="11">
        <v>54115</v>
      </c>
      <c r="B60" s="10">
        <v>59202112003</v>
      </c>
      <c r="C60" s="11">
        <v>5920210020</v>
      </c>
      <c r="D60" s="13" t="s">
        <v>35</v>
      </c>
      <c r="E60" s="14"/>
      <c r="F60" s="14"/>
      <c r="G60" s="15" t="s">
        <v>36</v>
      </c>
      <c r="H60" s="10">
        <v>0</v>
      </c>
      <c r="I60" s="18">
        <v>0</v>
      </c>
      <c r="J60" s="10">
        <v>2</v>
      </c>
      <c r="K60" s="13" t="s">
        <v>15</v>
      </c>
      <c r="L60" s="13" t="s">
        <v>24</v>
      </c>
    </row>
    <row r="61" s="2" customFormat="1" ht="26" customHeight="1" spans="1:12">
      <c r="A61" s="11">
        <v>33098</v>
      </c>
      <c r="B61" s="10">
        <v>59202112014</v>
      </c>
      <c r="C61" s="11">
        <v>5920210024</v>
      </c>
      <c r="D61" s="13" t="s">
        <v>37</v>
      </c>
      <c r="E61" s="14"/>
      <c r="F61" s="14"/>
      <c r="G61" s="15" t="s">
        <v>36</v>
      </c>
      <c r="H61" s="10">
        <v>84.66</v>
      </c>
      <c r="I61" s="18">
        <v>84.66</v>
      </c>
      <c r="J61" s="10">
        <v>1</v>
      </c>
      <c r="K61" s="13" t="s">
        <v>14</v>
      </c>
      <c r="L61" s="10"/>
    </row>
    <row r="62" s="2" customFormat="1" ht="26" customHeight="1" spans="1:12">
      <c r="A62" s="11">
        <v>15583</v>
      </c>
      <c r="B62" s="10">
        <v>59202112012</v>
      </c>
      <c r="C62" s="11">
        <v>5920210024</v>
      </c>
      <c r="D62" s="13" t="s">
        <v>37</v>
      </c>
      <c r="E62" s="14"/>
      <c r="F62" s="14"/>
      <c r="G62" s="15" t="s">
        <v>36</v>
      </c>
      <c r="H62" s="10">
        <v>81</v>
      </c>
      <c r="I62" s="18">
        <v>81</v>
      </c>
      <c r="J62" s="10">
        <v>2</v>
      </c>
      <c r="K62" s="13" t="s">
        <v>15</v>
      </c>
      <c r="L62" s="10"/>
    </row>
    <row r="63" s="2" customFormat="1" ht="26" customHeight="1" spans="1:12">
      <c r="A63" s="11">
        <v>27971</v>
      </c>
      <c r="B63" s="10">
        <v>59202112013</v>
      </c>
      <c r="C63" s="11">
        <v>5920210024</v>
      </c>
      <c r="D63" s="13" t="s">
        <v>37</v>
      </c>
      <c r="E63" s="14"/>
      <c r="F63" s="14"/>
      <c r="G63" s="15" t="s">
        <v>36</v>
      </c>
      <c r="H63" s="10">
        <v>79.5</v>
      </c>
      <c r="I63" s="18">
        <v>79.5</v>
      </c>
      <c r="J63" s="10">
        <v>3</v>
      </c>
      <c r="K63" s="13" t="s">
        <v>15</v>
      </c>
      <c r="L63" s="10"/>
    </row>
    <row r="64" s="2" customFormat="1" ht="26" customHeight="1" spans="1:12">
      <c r="A64" s="11">
        <v>26330</v>
      </c>
      <c r="B64" s="10">
        <v>59202112015</v>
      </c>
      <c r="C64" s="11">
        <v>5920210025</v>
      </c>
      <c r="D64" s="13" t="s">
        <v>38</v>
      </c>
      <c r="E64" s="14"/>
      <c r="F64" s="14"/>
      <c r="G64" s="15" t="s">
        <v>36</v>
      </c>
      <c r="H64" s="10">
        <v>84.04</v>
      </c>
      <c r="I64" s="18">
        <v>84.04</v>
      </c>
      <c r="J64" s="10">
        <v>1</v>
      </c>
      <c r="K64" s="13" t="s">
        <v>14</v>
      </c>
      <c r="L64" s="10"/>
    </row>
    <row r="65" s="2" customFormat="1" ht="26" customHeight="1" spans="1:12">
      <c r="A65" s="11">
        <v>23012</v>
      </c>
      <c r="B65" s="10">
        <v>59202112016</v>
      </c>
      <c r="C65" s="11">
        <v>5920210025</v>
      </c>
      <c r="D65" s="13" t="s">
        <v>38</v>
      </c>
      <c r="E65" s="14"/>
      <c r="F65" s="14"/>
      <c r="G65" s="15" t="s">
        <v>36</v>
      </c>
      <c r="H65" s="10">
        <v>78.82</v>
      </c>
      <c r="I65" s="18">
        <v>78.82</v>
      </c>
      <c r="J65" s="10">
        <v>2</v>
      </c>
      <c r="K65" s="13" t="s">
        <v>15</v>
      </c>
      <c r="L65" s="10"/>
    </row>
    <row r="66" s="2" customFormat="1" ht="26" customHeight="1" spans="1:12">
      <c r="A66" s="11">
        <v>34601</v>
      </c>
      <c r="B66" s="10">
        <v>59202112028</v>
      </c>
      <c r="C66" s="11">
        <v>5920210029</v>
      </c>
      <c r="D66" s="13" t="s">
        <v>39</v>
      </c>
      <c r="E66" s="14"/>
      <c r="F66" s="14"/>
      <c r="G66" s="15" t="s">
        <v>36</v>
      </c>
      <c r="H66" s="10">
        <v>83.72</v>
      </c>
      <c r="I66" s="18">
        <v>83.72</v>
      </c>
      <c r="J66" s="10">
        <v>1</v>
      </c>
      <c r="K66" s="13" t="s">
        <v>14</v>
      </c>
      <c r="L66" s="10"/>
    </row>
    <row r="67" s="2" customFormat="1" ht="26" customHeight="1" spans="1:12">
      <c r="A67" s="11">
        <v>44002</v>
      </c>
      <c r="B67" s="10">
        <v>59202112032</v>
      </c>
      <c r="C67" s="11">
        <v>5920210029</v>
      </c>
      <c r="D67" s="13" t="s">
        <v>39</v>
      </c>
      <c r="E67" s="14"/>
      <c r="F67" s="14"/>
      <c r="G67" s="15" t="s">
        <v>36</v>
      </c>
      <c r="H67" s="10">
        <v>79.92</v>
      </c>
      <c r="I67" s="18">
        <v>79.92</v>
      </c>
      <c r="J67" s="10">
        <v>2</v>
      </c>
      <c r="K67" s="13" t="s">
        <v>15</v>
      </c>
      <c r="L67" s="10"/>
    </row>
    <row r="68" s="2" customFormat="1" ht="26" customHeight="1" spans="1:12">
      <c r="A68" s="11">
        <v>38392</v>
      </c>
      <c r="B68" s="10">
        <v>59202112029</v>
      </c>
      <c r="C68" s="11">
        <v>5920210029</v>
      </c>
      <c r="D68" s="13" t="s">
        <v>39</v>
      </c>
      <c r="E68" s="14"/>
      <c r="F68" s="14"/>
      <c r="G68" s="15" t="s">
        <v>36</v>
      </c>
      <c r="H68" s="10">
        <v>78.26</v>
      </c>
      <c r="I68" s="18">
        <v>78.26</v>
      </c>
      <c r="J68" s="10">
        <v>3</v>
      </c>
      <c r="K68" s="13" t="s">
        <v>15</v>
      </c>
      <c r="L68" s="10"/>
    </row>
    <row r="69" s="2" customFormat="1" ht="26" customHeight="1" spans="1:12">
      <c r="A69" s="11">
        <v>105057</v>
      </c>
      <c r="B69" s="10">
        <v>59202112037</v>
      </c>
      <c r="C69" s="11">
        <v>5920210029</v>
      </c>
      <c r="D69" s="13" t="s">
        <v>39</v>
      </c>
      <c r="E69" s="14"/>
      <c r="F69" s="14"/>
      <c r="G69" s="15" t="s">
        <v>36</v>
      </c>
      <c r="H69" s="10">
        <v>75.9</v>
      </c>
      <c r="I69" s="18">
        <v>75.9</v>
      </c>
      <c r="J69" s="10">
        <v>4</v>
      </c>
      <c r="K69" s="13" t="s">
        <v>15</v>
      </c>
      <c r="L69" s="10"/>
    </row>
    <row r="70" s="2" customFormat="1" ht="26" customHeight="1" spans="1:12">
      <c r="A70" s="11">
        <v>47618</v>
      </c>
      <c r="B70" s="10">
        <v>59202112030</v>
      </c>
      <c r="C70" s="11">
        <v>5920210029</v>
      </c>
      <c r="D70" s="13" t="s">
        <v>39</v>
      </c>
      <c r="E70" s="14"/>
      <c r="F70" s="14"/>
      <c r="G70" s="15" t="s">
        <v>36</v>
      </c>
      <c r="H70" s="10">
        <v>73.84</v>
      </c>
      <c r="I70" s="18">
        <v>73.84</v>
      </c>
      <c r="J70" s="10">
        <v>5</v>
      </c>
      <c r="K70" s="13" t="s">
        <v>15</v>
      </c>
      <c r="L70" s="10"/>
    </row>
    <row r="71" s="2" customFormat="1" ht="26" customHeight="1" spans="1:12">
      <c r="A71" s="11">
        <v>48531</v>
      </c>
      <c r="B71" s="10">
        <v>59202112041</v>
      </c>
      <c r="C71" s="11">
        <v>5920210030</v>
      </c>
      <c r="D71" s="13" t="s">
        <v>40</v>
      </c>
      <c r="E71" s="14"/>
      <c r="F71" s="14"/>
      <c r="G71" s="15" t="s">
        <v>36</v>
      </c>
      <c r="H71" s="10">
        <v>79.24</v>
      </c>
      <c r="I71" s="18">
        <v>79.24</v>
      </c>
      <c r="J71" s="10">
        <v>1</v>
      </c>
      <c r="K71" s="13" t="s">
        <v>14</v>
      </c>
      <c r="L71" s="10"/>
    </row>
    <row r="72" s="2" customFormat="1" ht="26" customHeight="1" spans="1:12">
      <c r="A72" s="11">
        <v>134573</v>
      </c>
      <c r="B72" s="10">
        <v>59202112043</v>
      </c>
      <c r="C72" s="11">
        <v>5920210030</v>
      </c>
      <c r="D72" s="13" t="s">
        <v>40</v>
      </c>
      <c r="E72" s="14"/>
      <c r="F72" s="14"/>
      <c r="G72" s="15" t="s">
        <v>36</v>
      </c>
      <c r="H72" s="10">
        <v>0</v>
      </c>
      <c r="I72" s="18">
        <v>0</v>
      </c>
      <c r="J72" s="10">
        <v>2</v>
      </c>
      <c r="K72" s="13" t="s">
        <v>15</v>
      </c>
      <c r="L72" s="13" t="s">
        <v>24</v>
      </c>
    </row>
    <row r="73" s="2" customFormat="1" ht="26" customHeight="1" spans="1:12">
      <c r="A73" s="10">
        <v>88253</v>
      </c>
      <c r="B73" s="11">
        <v>21066507515</v>
      </c>
      <c r="C73" s="11">
        <v>5920210031</v>
      </c>
      <c r="D73" s="13" t="s">
        <v>41</v>
      </c>
      <c r="E73" s="14">
        <v>50.66</v>
      </c>
      <c r="F73" s="14">
        <v>65.64</v>
      </c>
      <c r="G73" s="14">
        <v>58.15</v>
      </c>
      <c r="H73" s="10">
        <v>76.56</v>
      </c>
      <c r="I73" s="18">
        <f t="shared" ref="I68:I99" si="2">G73*0.5+H73*0.5</f>
        <v>67.355</v>
      </c>
      <c r="J73" s="10">
        <v>1</v>
      </c>
      <c r="K73" s="13" t="s">
        <v>14</v>
      </c>
      <c r="L73" s="10"/>
    </row>
    <row r="74" s="2" customFormat="1" ht="26" customHeight="1" spans="1:12">
      <c r="A74" s="10">
        <v>88256</v>
      </c>
      <c r="B74" s="11">
        <v>21066507509</v>
      </c>
      <c r="C74" s="11">
        <v>5920210032</v>
      </c>
      <c r="D74" s="13" t="s">
        <v>42</v>
      </c>
      <c r="E74" s="14">
        <v>42.14</v>
      </c>
      <c r="F74" s="14">
        <v>65.84</v>
      </c>
      <c r="G74" s="14">
        <v>53.99</v>
      </c>
      <c r="H74" s="10">
        <v>77.02</v>
      </c>
      <c r="I74" s="18">
        <f t="shared" si="2"/>
        <v>65.505</v>
      </c>
      <c r="J74" s="10">
        <v>1</v>
      </c>
      <c r="K74" s="13" t="s">
        <v>14</v>
      </c>
      <c r="L74" s="10"/>
    </row>
    <row r="75" s="2" customFormat="1" ht="26" customHeight="1" spans="1:12">
      <c r="A75" s="10">
        <v>88259</v>
      </c>
      <c r="B75" s="11">
        <v>21066507914</v>
      </c>
      <c r="C75" s="11">
        <v>5920210033</v>
      </c>
      <c r="D75" s="13" t="s">
        <v>43</v>
      </c>
      <c r="E75" s="14">
        <v>57.1</v>
      </c>
      <c r="F75" s="14">
        <v>62.92</v>
      </c>
      <c r="G75" s="14">
        <v>60.01</v>
      </c>
      <c r="H75" s="10">
        <v>80.76</v>
      </c>
      <c r="I75" s="18">
        <f t="shared" si="2"/>
        <v>70.385</v>
      </c>
      <c r="J75" s="10">
        <v>1</v>
      </c>
      <c r="K75" s="13" t="s">
        <v>14</v>
      </c>
      <c r="L75" s="10"/>
    </row>
    <row r="76" s="2" customFormat="1" ht="26" customHeight="1" spans="1:12">
      <c r="A76" s="10">
        <v>88260</v>
      </c>
      <c r="B76" s="11">
        <v>21066507820</v>
      </c>
      <c r="C76" s="12">
        <v>5920210033</v>
      </c>
      <c r="D76" s="13" t="s">
        <v>43</v>
      </c>
      <c r="E76" s="14">
        <v>45.46</v>
      </c>
      <c r="F76" s="14">
        <v>72.9</v>
      </c>
      <c r="G76" s="14">
        <v>59.18</v>
      </c>
      <c r="H76" s="10">
        <v>81.22</v>
      </c>
      <c r="I76" s="18">
        <f t="shared" si="2"/>
        <v>70.2</v>
      </c>
      <c r="J76" s="10">
        <v>2</v>
      </c>
      <c r="K76" s="13" t="s">
        <v>14</v>
      </c>
      <c r="L76" s="10"/>
    </row>
    <row r="77" s="2" customFormat="1" ht="26" customHeight="1" spans="1:12">
      <c r="A77" s="10">
        <v>88261</v>
      </c>
      <c r="B77" s="11">
        <v>21066507624</v>
      </c>
      <c r="C77" s="12">
        <v>5920210033</v>
      </c>
      <c r="D77" s="13" t="s">
        <v>43</v>
      </c>
      <c r="E77" s="14">
        <v>45.86</v>
      </c>
      <c r="F77" s="14">
        <v>56.6</v>
      </c>
      <c r="G77" s="14">
        <v>51.23</v>
      </c>
      <c r="H77" s="10">
        <v>82.62</v>
      </c>
      <c r="I77" s="18">
        <f t="shared" si="2"/>
        <v>66.925</v>
      </c>
      <c r="J77" s="10">
        <v>3</v>
      </c>
      <c r="K77" s="13" t="s">
        <v>15</v>
      </c>
      <c r="L77" s="10"/>
    </row>
    <row r="78" s="2" customFormat="1" ht="26" customHeight="1" spans="1:12">
      <c r="A78" s="10">
        <v>88266</v>
      </c>
      <c r="B78" s="11">
        <v>21066507408</v>
      </c>
      <c r="C78" s="11">
        <v>5920210034</v>
      </c>
      <c r="D78" s="13" t="s">
        <v>44</v>
      </c>
      <c r="E78" s="14">
        <v>47.22</v>
      </c>
      <c r="F78" s="14">
        <v>61.3</v>
      </c>
      <c r="G78" s="14">
        <v>54.26</v>
      </c>
      <c r="H78" s="10">
        <v>82.64</v>
      </c>
      <c r="I78" s="18">
        <f t="shared" si="2"/>
        <v>68.45</v>
      </c>
      <c r="J78" s="10">
        <v>1</v>
      </c>
      <c r="K78" s="13" t="s">
        <v>14</v>
      </c>
      <c r="L78" s="10"/>
    </row>
    <row r="79" s="2" customFormat="1" ht="26" customHeight="1" spans="1:12">
      <c r="A79" s="10">
        <v>88269</v>
      </c>
      <c r="B79" s="11">
        <v>21066507701</v>
      </c>
      <c r="C79" s="11">
        <v>5920210036</v>
      </c>
      <c r="D79" s="13" t="s">
        <v>45</v>
      </c>
      <c r="E79" s="14">
        <v>55.86</v>
      </c>
      <c r="F79" s="14">
        <v>61.28</v>
      </c>
      <c r="G79" s="14">
        <v>58.57</v>
      </c>
      <c r="H79" s="10">
        <v>85.06</v>
      </c>
      <c r="I79" s="18">
        <f t="shared" si="2"/>
        <v>71.815</v>
      </c>
      <c r="J79" s="10">
        <v>1</v>
      </c>
      <c r="K79" s="13" t="s">
        <v>14</v>
      </c>
      <c r="L79" s="10"/>
    </row>
    <row r="80" s="2" customFormat="1" ht="26" customHeight="1" spans="1:12">
      <c r="A80" s="10">
        <v>88272</v>
      </c>
      <c r="B80" s="11">
        <v>21066509005</v>
      </c>
      <c r="C80" s="11">
        <v>5920210037</v>
      </c>
      <c r="D80" s="13" t="s">
        <v>46</v>
      </c>
      <c r="E80" s="14">
        <v>61.84</v>
      </c>
      <c r="F80" s="14">
        <v>71.36</v>
      </c>
      <c r="G80" s="14">
        <v>66.6</v>
      </c>
      <c r="H80" s="10">
        <v>80.9</v>
      </c>
      <c r="I80" s="18">
        <f t="shared" si="2"/>
        <v>73.75</v>
      </c>
      <c r="J80" s="10">
        <v>1</v>
      </c>
      <c r="K80" s="13" t="s">
        <v>14</v>
      </c>
      <c r="L80" s="10"/>
    </row>
    <row r="81" s="2" customFormat="1" ht="26" customHeight="1" spans="1:12">
      <c r="A81" s="10">
        <v>88273</v>
      </c>
      <c r="B81" s="11">
        <v>21066508423</v>
      </c>
      <c r="C81" s="12">
        <v>5920210037</v>
      </c>
      <c r="D81" s="13" t="s">
        <v>46</v>
      </c>
      <c r="E81" s="14">
        <v>50.38</v>
      </c>
      <c r="F81" s="14">
        <v>59.12</v>
      </c>
      <c r="G81" s="14">
        <v>54.75</v>
      </c>
      <c r="H81" s="10">
        <v>62.16</v>
      </c>
      <c r="I81" s="18">
        <f t="shared" si="2"/>
        <v>58.455</v>
      </c>
      <c r="J81" s="10">
        <v>2</v>
      </c>
      <c r="K81" s="13" t="s">
        <v>15</v>
      </c>
      <c r="L81" s="10"/>
    </row>
    <row r="82" s="2" customFormat="1" ht="26" customHeight="1" spans="1:12">
      <c r="A82" s="10">
        <v>88274</v>
      </c>
      <c r="B82" s="11">
        <v>21066508502</v>
      </c>
      <c r="C82" s="11">
        <v>5920210038</v>
      </c>
      <c r="D82" s="13" t="s">
        <v>47</v>
      </c>
      <c r="E82" s="14">
        <v>59.34</v>
      </c>
      <c r="F82" s="14">
        <v>75.7</v>
      </c>
      <c r="G82" s="14">
        <v>67.52</v>
      </c>
      <c r="H82" s="10">
        <v>86.34</v>
      </c>
      <c r="I82" s="18">
        <f t="shared" si="2"/>
        <v>76.93</v>
      </c>
      <c r="J82" s="10">
        <v>1</v>
      </c>
      <c r="K82" s="13" t="s">
        <v>14</v>
      </c>
      <c r="L82" s="10"/>
    </row>
    <row r="83" s="2" customFormat="1" ht="26" customHeight="1" spans="1:12">
      <c r="A83" s="10">
        <v>88275</v>
      </c>
      <c r="B83" s="11">
        <v>21066507715</v>
      </c>
      <c r="C83" s="12">
        <v>5920210038</v>
      </c>
      <c r="D83" s="13" t="s">
        <v>47</v>
      </c>
      <c r="E83" s="14">
        <v>53.62</v>
      </c>
      <c r="F83" s="14">
        <v>65.56</v>
      </c>
      <c r="G83" s="14">
        <v>59.59</v>
      </c>
      <c r="H83" s="10">
        <v>76.32</v>
      </c>
      <c r="I83" s="18">
        <f t="shared" si="2"/>
        <v>67.955</v>
      </c>
      <c r="J83" s="10">
        <v>2</v>
      </c>
      <c r="K83" s="13" t="s">
        <v>14</v>
      </c>
      <c r="L83" s="10"/>
    </row>
    <row r="84" s="2" customFormat="1" ht="26" customHeight="1" spans="1:12">
      <c r="A84" s="10">
        <v>88276</v>
      </c>
      <c r="B84" s="11">
        <v>21066507904</v>
      </c>
      <c r="C84" s="12">
        <v>5920210038</v>
      </c>
      <c r="D84" s="13" t="s">
        <v>47</v>
      </c>
      <c r="E84" s="14">
        <v>48.54</v>
      </c>
      <c r="F84" s="14">
        <v>63.4</v>
      </c>
      <c r="G84" s="14">
        <v>55.97</v>
      </c>
      <c r="H84" s="10">
        <v>0</v>
      </c>
      <c r="I84" s="18">
        <f t="shared" si="2"/>
        <v>27.985</v>
      </c>
      <c r="J84" s="10">
        <v>3</v>
      </c>
      <c r="K84" s="13" t="s">
        <v>15</v>
      </c>
      <c r="L84" s="13" t="s">
        <v>24</v>
      </c>
    </row>
    <row r="85" s="2" customFormat="1" ht="26" customHeight="1" spans="1:12">
      <c r="A85" s="10">
        <v>88283</v>
      </c>
      <c r="B85" s="11">
        <v>21066507510</v>
      </c>
      <c r="C85" s="11">
        <v>5920210039</v>
      </c>
      <c r="D85" s="13" t="s">
        <v>48</v>
      </c>
      <c r="E85" s="14">
        <v>60.62</v>
      </c>
      <c r="F85" s="14">
        <v>74.54</v>
      </c>
      <c r="G85" s="14">
        <v>67.58</v>
      </c>
      <c r="H85" s="10">
        <v>81.06</v>
      </c>
      <c r="I85" s="18">
        <f t="shared" si="2"/>
        <v>74.32</v>
      </c>
      <c r="J85" s="10">
        <v>1</v>
      </c>
      <c r="K85" s="13" t="s">
        <v>14</v>
      </c>
      <c r="L85" s="10"/>
    </row>
    <row r="86" s="2" customFormat="1" ht="26" customHeight="1" spans="1:12">
      <c r="A86" s="10">
        <v>88284</v>
      </c>
      <c r="B86" s="11">
        <v>21066508420</v>
      </c>
      <c r="C86" s="12">
        <v>5920210039</v>
      </c>
      <c r="D86" s="13" t="s">
        <v>48</v>
      </c>
      <c r="E86" s="14">
        <v>66.12</v>
      </c>
      <c r="F86" s="14">
        <v>62.18</v>
      </c>
      <c r="G86" s="14">
        <v>64.15</v>
      </c>
      <c r="H86" s="10">
        <v>80.54</v>
      </c>
      <c r="I86" s="18">
        <f t="shared" si="2"/>
        <v>72.345</v>
      </c>
      <c r="J86" s="10">
        <v>2</v>
      </c>
      <c r="K86" s="13" t="s">
        <v>15</v>
      </c>
      <c r="L86" s="10"/>
    </row>
    <row r="87" s="2" customFormat="1" ht="26" customHeight="1" spans="1:12">
      <c r="A87" s="10">
        <v>88285</v>
      </c>
      <c r="B87" s="11">
        <v>21066508326</v>
      </c>
      <c r="C87" s="12">
        <v>5920210039</v>
      </c>
      <c r="D87" s="13" t="s">
        <v>48</v>
      </c>
      <c r="E87" s="14">
        <v>37.44</v>
      </c>
      <c r="F87" s="14">
        <v>67.82</v>
      </c>
      <c r="G87" s="14">
        <v>52.63</v>
      </c>
      <c r="H87" s="10">
        <v>79.8</v>
      </c>
      <c r="I87" s="18">
        <f t="shared" si="2"/>
        <v>66.215</v>
      </c>
      <c r="J87" s="10">
        <v>3</v>
      </c>
      <c r="K87" s="13" t="s">
        <v>15</v>
      </c>
      <c r="L87" s="10"/>
    </row>
    <row r="88" s="2" customFormat="1" ht="26" customHeight="1" spans="1:12">
      <c r="A88" s="10">
        <v>88286</v>
      </c>
      <c r="B88" s="11">
        <v>21066509004</v>
      </c>
      <c r="C88" s="11">
        <v>5920210040</v>
      </c>
      <c r="D88" s="13" t="s">
        <v>49</v>
      </c>
      <c r="E88" s="14">
        <v>48.28</v>
      </c>
      <c r="F88" s="14">
        <v>59.26</v>
      </c>
      <c r="G88" s="14">
        <v>53.77</v>
      </c>
      <c r="H88" s="10">
        <v>75.64</v>
      </c>
      <c r="I88" s="18">
        <f t="shared" si="2"/>
        <v>64.705</v>
      </c>
      <c r="J88" s="10">
        <v>1</v>
      </c>
      <c r="K88" s="13" t="s">
        <v>14</v>
      </c>
      <c r="L88" s="10"/>
    </row>
    <row r="89" s="2" customFormat="1" ht="26" customHeight="1" spans="1:12">
      <c r="A89" s="11">
        <v>48617</v>
      </c>
      <c r="B89" s="10">
        <v>59202112044</v>
      </c>
      <c r="C89" s="11">
        <v>5920210041</v>
      </c>
      <c r="D89" s="13" t="s">
        <v>50</v>
      </c>
      <c r="E89" s="14"/>
      <c r="F89" s="14"/>
      <c r="G89" s="15" t="s">
        <v>36</v>
      </c>
      <c r="H89" s="10">
        <v>83.86</v>
      </c>
      <c r="I89" s="18">
        <v>83.86</v>
      </c>
      <c r="J89" s="10">
        <v>1</v>
      </c>
      <c r="K89" s="13" t="s">
        <v>14</v>
      </c>
      <c r="L89" s="10"/>
    </row>
    <row r="90" s="2" customFormat="1" ht="26" customHeight="1" spans="1:12">
      <c r="A90" s="11">
        <v>75627</v>
      </c>
      <c r="B90" s="10">
        <v>59202112045</v>
      </c>
      <c r="C90" s="11">
        <v>5920210041</v>
      </c>
      <c r="D90" s="13" t="s">
        <v>50</v>
      </c>
      <c r="E90" s="14"/>
      <c r="F90" s="14"/>
      <c r="G90" s="15" t="s">
        <v>36</v>
      </c>
      <c r="H90" s="10">
        <v>82.7</v>
      </c>
      <c r="I90" s="18">
        <v>82.7</v>
      </c>
      <c r="J90" s="10">
        <v>2</v>
      </c>
      <c r="K90" s="13" t="s">
        <v>15</v>
      </c>
      <c r="L90" s="10"/>
    </row>
    <row r="91" s="2" customFormat="1" ht="26" customHeight="1" spans="1:12">
      <c r="A91" s="10">
        <v>88287</v>
      </c>
      <c r="B91" s="11">
        <v>21066508612</v>
      </c>
      <c r="C91" s="11">
        <v>5920210043</v>
      </c>
      <c r="D91" s="13" t="s">
        <v>51</v>
      </c>
      <c r="E91" s="14">
        <v>50.84</v>
      </c>
      <c r="F91" s="14">
        <v>57.38</v>
      </c>
      <c r="G91" s="14">
        <v>54.11</v>
      </c>
      <c r="H91" s="10">
        <v>77.26</v>
      </c>
      <c r="I91" s="18">
        <f t="shared" si="2"/>
        <v>65.685</v>
      </c>
      <c r="J91" s="10">
        <v>1</v>
      </c>
      <c r="K91" s="13" t="s">
        <v>14</v>
      </c>
      <c r="L91" s="10"/>
    </row>
    <row r="92" s="2" customFormat="1" ht="26" customHeight="1" spans="1:12">
      <c r="A92" s="10">
        <v>88290</v>
      </c>
      <c r="B92" s="11">
        <v>21066508112</v>
      </c>
      <c r="C92" s="11">
        <v>5920210045</v>
      </c>
      <c r="D92" s="13" t="s">
        <v>52</v>
      </c>
      <c r="E92" s="14">
        <v>48.98</v>
      </c>
      <c r="F92" s="14">
        <v>58.06</v>
      </c>
      <c r="G92" s="14">
        <v>53.52</v>
      </c>
      <c r="H92" s="10">
        <v>79.9</v>
      </c>
      <c r="I92" s="18">
        <f t="shared" si="2"/>
        <v>66.71</v>
      </c>
      <c r="J92" s="10">
        <v>1</v>
      </c>
      <c r="K92" s="13" t="s">
        <v>14</v>
      </c>
      <c r="L92" s="10"/>
    </row>
    <row r="93" s="2" customFormat="1" ht="26" customHeight="1" spans="1:12">
      <c r="A93" s="10">
        <v>88292</v>
      </c>
      <c r="B93" s="11">
        <v>21066507517</v>
      </c>
      <c r="C93" s="12">
        <v>5920210045</v>
      </c>
      <c r="D93" s="13" t="s">
        <v>52</v>
      </c>
      <c r="E93" s="14">
        <v>39.62</v>
      </c>
      <c r="F93" s="14">
        <v>56.66</v>
      </c>
      <c r="G93" s="14">
        <v>48.14</v>
      </c>
      <c r="H93" s="10">
        <v>84.1</v>
      </c>
      <c r="I93" s="18">
        <f t="shared" si="2"/>
        <v>66.12</v>
      </c>
      <c r="J93" s="10">
        <v>2</v>
      </c>
      <c r="K93" s="13" t="s">
        <v>15</v>
      </c>
      <c r="L93" s="10"/>
    </row>
    <row r="94" s="2" customFormat="1" ht="26" customHeight="1" spans="1:12">
      <c r="A94" s="10">
        <v>88291</v>
      </c>
      <c r="B94" s="11">
        <v>21066508402</v>
      </c>
      <c r="C94" s="12">
        <v>5920210045</v>
      </c>
      <c r="D94" s="13" t="s">
        <v>52</v>
      </c>
      <c r="E94" s="14">
        <v>43.9</v>
      </c>
      <c r="F94" s="14">
        <v>54.04</v>
      </c>
      <c r="G94" s="14">
        <v>48.97</v>
      </c>
      <c r="H94" s="10">
        <v>72.8</v>
      </c>
      <c r="I94" s="18">
        <f t="shared" si="2"/>
        <v>60.885</v>
      </c>
      <c r="J94" s="10">
        <v>3</v>
      </c>
      <c r="K94" s="13" t="s">
        <v>15</v>
      </c>
      <c r="L94" s="10"/>
    </row>
    <row r="95" s="2" customFormat="1" ht="53" customHeight="1" spans="1:12">
      <c r="A95" s="10">
        <v>88295</v>
      </c>
      <c r="B95" s="11">
        <v>21066508405</v>
      </c>
      <c r="C95" s="11">
        <v>5920210046</v>
      </c>
      <c r="D95" s="13" t="s">
        <v>53</v>
      </c>
      <c r="E95" s="14">
        <v>59.1</v>
      </c>
      <c r="F95" s="14">
        <v>56.42</v>
      </c>
      <c r="G95" s="14">
        <v>57.76</v>
      </c>
      <c r="H95" s="10">
        <v>67.9</v>
      </c>
      <c r="I95" s="18">
        <f t="shared" si="2"/>
        <v>62.83</v>
      </c>
      <c r="J95" s="10">
        <v>1</v>
      </c>
      <c r="K95" s="13" t="s">
        <v>15</v>
      </c>
      <c r="L95" s="13" t="s">
        <v>54</v>
      </c>
    </row>
    <row r="96" s="2" customFormat="1" ht="26" customHeight="1" spans="1:12">
      <c r="A96" s="10">
        <v>88296</v>
      </c>
      <c r="B96" s="11">
        <v>21066507607</v>
      </c>
      <c r="C96" s="11">
        <v>5920210047</v>
      </c>
      <c r="D96" s="13" t="s">
        <v>55</v>
      </c>
      <c r="E96" s="14">
        <v>78.5</v>
      </c>
      <c r="F96" s="14">
        <v>69.24</v>
      </c>
      <c r="G96" s="14">
        <v>73.87</v>
      </c>
      <c r="H96" s="10">
        <v>83.14</v>
      </c>
      <c r="I96" s="18">
        <f t="shared" si="2"/>
        <v>78.505</v>
      </c>
      <c r="J96" s="10">
        <v>1</v>
      </c>
      <c r="K96" s="13" t="s">
        <v>14</v>
      </c>
      <c r="L96" s="10"/>
    </row>
    <row r="97" s="2" customFormat="1" ht="26" customHeight="1" spans="1:12">
      <c r="A97" s="10">
        <v>88299</v>
      </c>
      <c r="B97" s="11">
        <v>21066508229</v>
      </c>
      <c r="C97" s="12">
        <v>5920210047</v>
      </c>
      <c r="D97" s="13" t="s">
        <v>55</v>
      </c>
      <c r="E97" s="14">
        <v>60.56</v>
      </c>
      <c r="F97" s="14">
        <v>59.68</v>
      </c>
      <c r="G97" s="14">
        <v>60.12</v>
      </c>
      <c r="H97" s="10">
        <v>78.44</v>
      </c>
      <c r="I97" s="18">
        <f t="shared" si="2"/>
        <v>69.28</v>
      </c>
      <c r="J97" s="10">
        <v>2</v>
      </c>
      <c r="K97" s="13" t="s">
        <v>15</v>
      </c>
      <c r="L97" s="10"/>
    </row>
    <row r="98" s="2" customFormat="1" ht="26" customHeight="1" spans="1:12">
      <c r="A98" s="10">
        <v>88297</v>
      </c>
      <c r="B98" s="11">
        <v>21066508319</v>
      </c>
      <c r="C98" s="12">
        <v>5920210047</v>
      </c>
      <c r="D98" s="13" t="s">
        <v>55</v>
      </c>
      <c r="E98" s="14">
        <v>64.8</v>
      </c>
      <c r="F98" s="14">
        <v>62.88</v>
      </c>
      <c r="G98" s="14">
        <v>63.84</v>
      </c>
      <c r="H98" s="10">
        <v>0</v>
      </c>
      <c r="I98" s="18">
        <f t="shared" si="2"/>
        <v>31.92</v>
      </c>
      <c r="J98" s="10">
        <v>3</v>
      </c>
      <c r="K98" s="13" t="s">
        <v>15</v>
      </c>
      <c r="L98" s="13" t="s">
        <v>24</v>
      </c>
    </row>
    <row r="99" s="2" customFormat="1" ht="26" customHeight="1" spans="1:12">
      <c r="A99" s="11">
        <v>13297</v>
      </c>
      <c r="B99" s="10">
        <v>59202112047</v>
      </c>
      <c r="C99" s="11">
        <v>5920210049</v>
      </c>
      <c r="D99" s="13" t="s">
        <v>56</v>
      </c>
      <c r="E99" s="14"/>
      <c r="F99" s="14"/>
      <c r="G99" s="15" t="s">
        <v>36</v>
      </c>
      <c r="H99" s="10">
        <v>91.44</v>
      </c>
      <c r="I99" s="18">
        <v>91.44</v>
      </c>
      <c r="J99" s="10">
        <v>1</v>
      </c>
      <c r="K99" s="13" t="s">
        <v>14</v>
      </c>
      <c r="L99" s="10"/>
    </row>
    <row r="100" s="2" customFormat="1" ht="26" customHeight="1" spans="1:12">
      <c r="A100" s="11">
        <v>20126</v>
      </c>
      <c r="B100" s="10">
        <v>59202112048</v>
      </c>
      <c r="C100" s="11">
        <v>5920210050</v>
      </c>
      <c r="D100" s="13" t="s">
        <v>57</v>
      </c>
      <c r="E100" s="14"/>
      <c r="F100" s="14"/>
      <c r="G100" s="15" t="s">
        <v>36</v>
      </c>
      <c r="H100" s="10">
        <v>89.3</v>
      </c>
      <c r="I100" s="18">
        <v>89.3</v>
      </c>
      <c r="J100" s="10">
        <v>1</v>
      </c>
      <c r="K100" s="13" t="s">
        <v>14</v>
      </c>
      <c r="L100" s="10"/>
    </row>
    <row r="101" s="2" customFormat="1" ht="26" customHeight="1" spans="1:12">
      <c r="A101" s="11">
        <v>64843</v>
      </c>
      <c r="B101" s="10">
        <v>59202112049</v>
      </c>
      <c r="C101" s="11">
        <v>5920210051</v>
      </c>
      <c r="D101" s="13" t="s">
        <v>58</v>
      </c>
      <c r="E101" s="14"/>
      <c r="F101" s="14"/>
      <c r="G101" s="15" t="s">
        <v>36</v>
      </c>
      <c r="H101" s="10">
        <v>0</v>
      </c>
      <c r="I101" s="18">
        <v>0</v>
      </c>
      <c r="J101" s="10">
        <v>1</v>
      </c>
      <c r="K101" s="13" t="s">
        <v>15</v>
      </c>
      <c r="L101" s="13" t="s">
        <v>24</v>
      </c>
    </row>
    <row r="102" s="2" customFormat="1" ht="26" customHeight="1" spans="1:12">
      <c r="A102" s="11">
        <v>22592</v>
      </c>
      <c r="B102" s="10">
        <v>59202112050</v>
      </c>
      <c r="C102" s="11">
        <v>5920210052</v>
      </c>
      <c r="D102" s="13" t="s">
        <v>59</v>
      </c>
      <c r="E102" s="14"/>
      <c r="F102" s="14"/>
      <c r="G102" s="15" t="s">
        <v>36</v>
      </c>
      <c r="H102" s="10">
        <v>91.28</v>
      </c>
      <c r="I102" s="18">
        <v>91.28</v>
      </c>
      <c r="J102" s="10">
        <v>1</v>
      </c>
      <c r="K102" s="13" t="s">
        <v>14</v>
      </c>
      <c r="L102" s="10"/>
    </row>
    <row r="103" s="2" customFormat="1" ht="26" customHeight="1" spans="1:12">
      <c r="A103" s="11">
        <v>27513</v>
      </c>
      <c r="B103" s="10">
        <v>59202112051</v>
      </c>
      <c r="C103" s="11">
        <v>5920210053</v>
      </c>
      <c r="D103" s="13" t="s">
        <v>60</v>
      </c>
      <c r="E103" s="14"/>
      <c r="F103" s="14"/>
      <c r="G103" s="15" t="s">
        <v>36</v>
      </c>
      <c r="H103" s="10">
        <v>83.2</v>
      </c>
      <c r="I103" s="18">
        <v>83.2</v>
      </c>
      <c r="J103" s="10">
        <v>1</v>
      </c>
      <c r="K103" s="13" t="s">
        <v>14</v>
      </c>
      <c r="L103" s="10"/>
    </row>
    <row r="104" s="2" customFormat="1" ht="26" customHeight="1" spans="1:12">
      <c r="A104" s="10">
        <v>88313</v>
      </c>
      <c r="B104" s="11">
        <v>21066508323</v>
      </c>
      <c r="C104" s="11">
        <v>5920210055</v>
      </c>
      <c r="D104" s="13" t="s">
        <v>61</v>
      </c>
      <c r="E104" s="14">
        <v>55</v>
      </c>
      <c r="F104" s="14">
        <v>64.76</v>
      </c>
      <c r="G104" s="14">
        <v>59.88</v>
      </c>
      <c r="H104" s="10">
        <v>0</v>
      </c>
      <c r="I104" s="18">
        <f>G104*0.5+H104*0.5</f>
        <v>29.94</v>
      </c>
      <c r="J104" s="10">
        <v>1</v>
      </c>
      <c r="K104" s="13" t="s">
        <v>15</v>
      </c>
      <c r="L104" s="13" t="s">
        <v>24</v>
      </c>
    </row>
    <row r="105" s="3" customFormat="1" ht="84.95" customHeight="1" spans="1:12">
      <c r="A105" s="19" t="s">
        <v>62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</row>
    <row r="106" s="4" customFormat="1" ht="26" customHeight="1" spans="9:9">
      <c r="I106" s="5"/>
    </row>
    <row r="107" s="4" customFormat="1" ht="26" customHeight="1" spans="9:9">
      <c r="I107" s="5"/>
    </row>
    <row r="108" s="4" customFormat="1" ht="26" customHeight="1" spans="9:9">
      <c r="I108" s="5"/>
    </row>
    <row r="109" s="4" customFormat="1" ht="26" customHeight="1" spans="9:9">
      <c r="I109" s="5"/>
    </row>
    <row r="110" spans="4:4">
      <c r="D110" s="20"/>
    </row>
  </sheetData>
  <sortState ref="A65:L69">
    <sortCondition ref="I65:I69" descending="1"/>
  </sortState>
  <mergeCells count="2">
    <mergeCell ref="A1:L1"/>
    <mergeCell ref="A105:L105"/>
  </mergeCells>
  <conditionalFormatting sqref="G96">
    <cfRule type="cellIs" priority="3" operator="notEqual">
      <formula>0</formula>
    </cfRule>
  </conditionalFormatting>
  <conditionalFormatting sqref="G97">
    <cfRule type="cellIs" priority="2" operator="notEqual">
      <formula>0</formula>
    </cfRule>
  </conditionalFormatting>
  <conditionalFormatting sqref="G98">
    <cfRule type="cellIs" priority="1" operator="notEqual">
      <formula>0</formula>
    </cfRule>
  </conditionalFormatting>
  <conditionalFormatting sqref="G2:G95 G99:G104">
    <cfRule type="cellIs" priority="4" operator="notEqual">
      <formula>0</formula>
    </cfRule>
  </conditionalFormatting>
  <pageMargins left="0.751388888888889" right="0.751388888888889" top="1" bottom="1" header="0.511805555555556" footer="0.511805555555556"/>
  <pageSetup paperSize="9" scale="64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2022-02-21T06:15:00Z</dcterms:created>
  <dcterms:modified xsi:type="dcterms:W3CDTF">2022-03-01T10:43:11Z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AB5FD36325A04FF3AE33F06B26642BAD</vt:lpwstr>
  </property>
  <property fmtid="{D5CDD505-2E9C-101B-9397-08002B2CF9AE}" pid="4" name="KSOReadingLayout">
    <vt:bool>false</vt:bool>
  </property>
</Properties>
</file>